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DLR Falcon" sheetId="1" r:id="rId1"/>
    <sheet name="DOTSTAR" sheetId="2" r:id="rId2"/>
    <sheet name="P-3  and C-130 flights" sheetId="3" r:id="rId3"/>
    <sheet name="Sinlaku" sheetId="4" r:id="rId4"/>
    <sheet name="Jangmi" sheetId="5" r:id="rId5"/>
  </sheets>
  <definedNames/>
  <calcPr fullCalcOnLoad="1"/>
</workbook>
</file>

<file path=xl/sharedStrings.xml><?xml version="1.0" encoding="utf-8"?>
<sst xmlns="http://schemas.openxmlformats.org/spreadsheetml/2006/main" count="280" uniqueCount="136">
  <si>
    <t>Flight</t>
  </si>
  <si>
    <t>Location</t>
  </si>
  <si>
    <t xml:space="preserve">Start Date </t>
  </si>
  <si>
    <t>Flight Time</t>
  </si>
  <si>
    <t>Block Time</t>
  </si>
  <si>
    <t>Drops.</t>
  </si>
  <si>
    <t>Type</t>
  </si>
  <si>
    <t>System</t>
  </si>
  <si>
    <t>In-situ Data</t>
  </si>
  <si>
    <t>DIAL</t>
  </si>
  <si>
    <t>LT</t>
  </si>
  <si>
    <t>UTC</t>
  </si>
  <si>
    <t>from</t>
  </si>
  <si>
    <t>to</t>
  </si>
  <si>
    <t>Atsugi</t>
  </si>
  <si>
    <t>Start</t>
  </si>
  <si>
    <t>End</t>
  </si>
  <si>
    <t>Duration</t>
  </si>
  <si>
    <t>.nas</t>
  </si>
  <si>
    <t>Date</t>
  </si>
  <si>
    <t>Nr.</t>
  </si>
  <si>
    <t>T1</t>
  </si>
  <si>
    <t>DLR OP</t>
  </si>
  <si>
    <t>test flight</t>
  </si>
  <si>
    <t>---</t>
  </si>
  <si>
    <t>T, RB</t>
  </si>
  <si>
    <t>cmet_080825a</t>
  </si>
  <si>
    <t>1.</t>
  </si>
  <si>
    <t>T2</t>
  </si>
  <si>
    <t>TWE, ET</t>
  </si>
  <si>
    <t>TCS25</t>
  </si>
  <si>
    <t>cmet_080829a</t>
  </si>
  <si>
    <t>3.</t>
  </si>
  <si>
    <t>TCS26</t>
  </si>
  <si>
    <t>cmet_080830a</t>
  </si>
  <si>
    <t>4.</t>
  </si>
  <si>
    <t>midlat T</t>
  </si>
  <si>
    <t>cmet_080901a</t>
  </si>
  <si>
    <t>5.</t>
  </si>
  <si>
    <t>cmet_080903a</t>
  </si>
  <si>
    <t>T, ET</t>
  </si>
  <si>
    <t>TCS37</t>
  </si>
  <si>
    <t>cmet_080908a</t>
  </si>
  <si>
    <t>7.</t>
  </si>
  <si>
    <t>Okinawa</t>
  </si>
  <si>
    <t>TT</t>
  </si>
  <si>
    <t>Sinlaku</t>
  </si>
  <si>
    <t>cmet_080911a</t>
  </si>
  <si>
    <t>8.</t>
  </si>
  <si>
    <t>cmet_080911b</t>
  </si>
  <si>
    <t>9.</t>
  </si>
  <si>
    <t>Iwa-Kuni</t>
  </si>
  <si>
    <t>cmet_080913a</t>
  </si>
  <si>
    <t>10.</t>
  </si>
  <si>
    <t>cmet_080914a</t>
  </si>
  <si>
    <t>----</t>
  </si>
  <si>
    <t>cmet_080915a</t>
  </si>
  <si>
    <t>15/16..09.2008</t>
  </si>
  <si>
    <t>11./11.</t>
  </si>
  <si>
    <t>cmet_080916a</t>
  </si>
  <si>
    <t>12.</t>
  </si>
  <si>
    <t>ET</t>
  </si>
  <si>
    <t>cmet_080917a</t>
  </si>
  <si>
    <t>13.</t>
  </si>
  <si>
    <t>cmet_080917b</t>
  </si>
  <si>
    <t>14.</t>
  </si>
  <si>
    <t>cmet_080918a</t>
  </si>
  <si>
    <t>15.</t>
  </si>
  <si>
    <t>Misawa</t>
  </si>
  <si>
    <t>cmet_080918b</t>
  </si>
  <si>
    <t>16.</t>
  </si>
  <si>
    <t>cmet_080919a</t>
  </si>
  <si>
    <t>17.</t>
  </si>
  <si>
    <t>cmet_080920a</t>
  </si>
  <si>
    <t>18.</t>
  </si>
  <si>
    <t>Jangmi</t>
  </si>
  <si>
    <t>cmet_080928a</t>
  </si>
  <si>
    <t>19.</t>
  </si>
  <si>
    <t>cmet_080928b</t>
  </si>
  <si>
    <t>20.</t>
  </si>
  <si>
    <t>cmet_080929a</t>
  </si>
  <si>
    <t>21.</t>
  </si>
  <si>
    <t>ET, T</t>
  </si>
  <si>
    <t>cmet_080929b</t>
  </si>
  <si>
    <t>22.</t>
  </si>
  <si>
    <t>cmet_080930a</t>
  </si>
  <si>
    <t>23.</t>
  </si>
  <si>
    <t>cmet_081001a</t>
  </si>
  <si>
    <t>cmet_081001b</t>
  </si>
  <si>
    <t>25.</t>
  </si>
  <si>
    <t>Typhoon Targeting</t>
  </si>
  <si>
    <t>Extra-tropical transition</t>
  </si>
  <si>
    <t xml:space="preserve">T </t>
  </si>
  <si>
    <t>Targeting</t>
  </si>
  <si>
    <t>RB</t>
  </si>
  <si>
    <t>Ridge-Building</t>
  </si>
  <si>
    <t>TWE</t>
  </si>
  <si>
    <t>Tropical Water Vapour Export</t>
  </si>
  <si>
    <t>T-PARC Overview of selected DOTSTAR flights</t>
  </si>
  <si>
    <t>Dropsondes</t>
  </si>
  <si>
    <t>Hagupit</t>
  </si>
  <si>
    <t>Flight time (LT)</t>
  </si>
  <si>
    <t>Date (LT)</t>
  </si>
  <si>
    <t>LT  Local Time Taiwan = UTC + 8h</t>
  </si>
  <si>
    <t>Flight time (UTC)</t>
  </si>
  <si>
    <t>Name</t>
  </si>
  <si>
    <t>Start (-1d)</t>
  </si>
  <si>
    <t>P3</t>
  </si>
  <si>
    <t>C130</t>
  </si>
  <si>
    <t>Falcon</t>
  </si>
  <si>
    <t>Dotstar</t>
  </si>
  <si>
    <t xml:space="preserve">Overview of missions T-PARC 2008 - all aircraft - flights for Jangmi/TCS047 </t>
  </si>
  <si>
    <t>Overview of missions T-PARC 2008 - all aircraft - flights for Sinlaku/TCS033</t>
  </si>
  <si>
    <t>Overview of P-3 flights</t>
  </si>
  <si>
    <t>Start of Mission(UTC)</t>
  </si>
  <si>
    <t>End of Mission(UTC)</t>
  </si>
  <si>
    <t>Duration (h)</t>
  </si>
  <si>
    <t>Type of Mission</t>
  </si>
  <si>
    <t>typhoon structure Sinlaku</t>
  </si>
  <si>
    <t>ET (day 1)</t>
  </si>
  <si>
    <t>Extratropical Transition (day 2)</t>
  </si>
  <si>
    <t>Extratropical Transition (day 3)</t>
  </si>
  <si>
    <t>Extratropical Transition (day 4)</t>
  </si>
  <si>
    <t>Genesis of TCS047</t>
  </si>
  <si>
    <t>tropical storm structure Jangmi</t>
  </si>
  <si>
    <t>TC structure Jangmi</t>
  </si>
  <si>
    <t>Overview of C-130 flights</t>
  </si>
  <si>
    <t>TC Structure Sinlaku</t>
  </si>
  <si>
    <t>Structure Sinlaku</t>
  </si>
  <si>
    <t>Eyewall Structure Sinlaku</t>
  </si>
  <si>
    <t>ET Sinlaku</t>
  </si>
  <si>
    <t>ET/Structure Sinlaku</t>
  </si>
  <si>
    <t>Structure and Intensity Change Jangmi</t>
  </si>
  <si>
    <t>Note: Only the flights are used which are relevant for Sinlaku or Jangmi!</t>
  </si>
  <si>
    <t>Information of the flights is taken from the mission summaries on the Field Catalog</t>
  </si>
  <si>
    <t>Overview of all DLR Falcon missions during T-PARC 2008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</si>
</sst>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:mm;@"/>
    <numFmt numFmtId="173" formatCode="[h]:mm:ss;@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14" fontId="0" fillId="3" borderId="18" xfId="0" applyNumberFormat="1" applyFont="1" applyFill="1" applyBorder="1" applyAlignment="1">
      <alignment horizontal="center"/>
    </xf>
    <xf numFmtId="20" fontId="0" fillId="3" borderId="15" xfId="0" applyNumberFormat="1" applyFill="1" applyBorder="1" applyAlignment="1">
      <alignment horizontal="center"/>
    </xf>
    <xf numFmtId="20" fontId="0" fillId="3" borderId="18" xfId="0" applyNumberFormat="1" applyFill="1" applyBorder="1" applyAlignment="1">
      <alignment horizontal="center"/>
    </xf>
    <xf numFmtId="20" fontId="0" fillId="3" borderId="19" xfId="0" applyNumberFormat="1" applyFont="1" applyFill="1" applyBorder="1" applyAlignment="1">
      <alignment horizontal="center"/>
    </xf>
    <xf numFmtId="20" fontId="0" fillId="3" borderId="20" xfId="0" applyNumberFormat="1" applyFont="1" applyFill="1" applyBorder="1" applyAlignment="1">
      <alignment horizontal="center"/>
    </xf>
    <xf numFmtId="46" fontId="0" fillId="3" borderId="18" xfId="0" applyNumberFormat="1" applyFill="1" applyBorder="1" applyAlignment="1">
      <alignment horizontal="center"/>
    </xf>
    <xf numFmtId="46" fontId="0" fillId="3" borderId="21" xfId="0" applyNumberFormat="1" applyFill="1" applyBorder="1" applyAlignment="1">
      <alignment horizontal="center"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 horizontal="center"/>
    </xf>
    <xf numFmtId="0" fontId="0" fillId="3" borderId="22" xfId="0" applyFill="1" applyBorder="1" applyAlignment="1" quotePrefix="1">
      <alignment horizontal="center"/>
    </xf>
    <xf numFmtId="14" fontId="0" fillId="3" borderId="18" xfId="0" applyNumberFormat="1" applyFont="1" applyFill="1" applyBorder="1" applyAlignment="1" quotePrefix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4" fontId="0" fillId="0" borderId="26" xfId="0" applyNumberFormat="1" applyFont="1" applyBorder="1" applyAlignment="1">
      <alignment horizontal="center"/>
    </xf>
    <xf numFmtId="20" fontId="0" fillId="0" borderId="23" xfId="0" applyNumberFormat="1" applyBorder="1" applyAlignment="1">
      <alignment horizontal="center"/>
    </xf>
    <xf numFmtId="20" fontId="0" fillId="0" borderId="26" xfId="0" applyNumberFormat="1" applyBorder="1" applyAlignment="1">
      <alignment horizontal="center"/>
    </xf>
    <xf numFmtId="20" fontId="0" fillId="0" borderId="7" xfId="0" applyNumberFormat="1" applyFont="1" applyBorder="1" applyAlignment="1">
      <alignment horizontal="center"/>
    </xf>
    <xf numFmtId="20" fontId="0" fillId="0" borderId="27" xfId="0" applyNumberFormat="1" applyFont="1" applyBorder="1" applyAlignment="1">
      <alignment horizontal="center"/>
    </xf>
    <xf numFmtId="46" fontId="0" fillId="0" borderId="26" xfId="0" applyNumberFormat="1" applyBorder="1" applyAlignment="1">
      <alignment horizontal="center"/>
    </xf>
    <xf numFmtId="46" fontId="0" fillId="0" borderId="21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 quotePrefix="1">
      <alignment horizontal="center"/>
    </xf>
    <xf numFmtId="14" fontId="0" fillId="0" borderId="26" xfId="0" applyNumberFormat="1" applyFont="1" applyBorder="1" applyAlignment="1" quotePrefix="1">
      <alignment horizontal="center"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14" fontId="0" fillId="3" borderId="26" xfId="0" applyNumberFormat="1" applyFont="1" applyFill="1" applyBorder="1" applyAlignment="1">
      <alignment horizontal="center"/>
    </xf>
    <xf numFmtId="20" fontId="0" fillId="3" borderId="23" xfId="0" applyNumberFormat="1" applyFill="1" applyBorder="1" applyAlignment="1">
      <alignment horizontal="center"/>
    </xf>
    <xf numFmtId="20" fontId="0" fillId="3" borderId="26" xfId="0" applyNumberFormat="1" applyFill="1" applyBorder="1" applyAlignment="1">
      <alignment horizontal="center"/>
    </xf>
    <xf numFmtId="20" fontId="0" fillId="3" borderId="7" xfId="0" applyNumberFormat="1" applyFont="1" applyFill="1" applyBorder="1" applyAlignment="1">
      <alignment horizontal="center"/>
    </xf>
    <xf numFmtId="20" fontId="0" fillId="3" borderId="27" xfId="0" applyNumberFormat="1" applyFont="1" applyFill="1" applyBorder="1" applyAlignment="1">
      <alignment horizontal="center"/>
    </xf>
    <xf numFmtId="46" fontId="0" fillId="3" borderId="26" xfId="0" applyNumberForma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4" fontId="0" fillId="0" borderId="32" xfId="0" applyNumberFormat="1" applyFont="1" applyBorder="1" applyAlignment="1">
      <alignment horizontal="center"/>
    </xf>
    <xf numFmtId="20" fontId="0" fillId="0" borderId="29" xfId="0" applyNumberFormat="1" applyBorder="1" applyAlignment="1">
      <alignment horizontal="center"/>
    </xf>
    <xf numFmtId="20" fontId="0" fillId="0" borderId="32" xfId="0" applyNumberFormat="1" applyBorder="1" applyAlignment="1">
      <alignment horizontal="center"/>
    </xf>
    <xf numFmtId="20" fontId="0" fillId="0" borderId="33" xfId="0" applyNumberFormat="1" applyFont="1" applyBorder="1" applyAlignment="1">
      <alignment horizontal="center"/>
    </xf>
    <xf numFmtId="20" fontId="0" fillId="0" borderId="34" xfId="0" applyNumberFormat="1" applyBorder="1" applyAlignment="1">
      <alignment horizontal="center"/>
    </xf>
    <xf numFmtId="46" fontId="0" fillId="0" borderId="32" xfId="0" applyNumberFormat="1" applyBorder="1" applyAlignment="1">
      <alignment horizontal="center"/>
    </xf>
    <xf numFmtId="46" fontId="0" fillId="0" borderId="28" xfId="0" applyNumberFormat="1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4" fontId="0" fillId="0" borderId="11" xfId="0" applyNumberFormat="1" applyFont="1" applyBorder="1" applyAlignment="1">
      <alignment horizontal="center"/>
    </xf>
    <xf numFmtId="20" fontId="0" fillId="0" borderId="14" xfId="0" applyNumberFormat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20" fontId="0" fillId="0" borderId="13" xfId="0" applyNumberFormat="1" applyFont="1" applyBorder="1" applyAlignment="1">
      <alignment horizontal="center"/>
    </xf>
    <xf numFmtId="20" fontId="0" fillId="0" borderId="35" xfId="0" applyNumberFormat="1" applyBorder="1" applyAlignment="1">
      <alignment horizontal="center"/>
    </xf>
    <xf numFmtId="46" fontId="0" fillId="0" borderId="11" xfId="0" applyNumberFormat="1" applyBorder="1" applyAlignment="1">
      <alignment horizontal="center"/>
    </xf>
    <xf numFmtId="46" fontId="0" fillId="0" borderId="36" xfId="0" applyNumberFormat="1" applyBorder="1" applyAlignment="1">
      <alignment horizontal="center"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Font="1" applyBorder="1" applyAlignment="1">
      <alignment/>
    </xf>
    <xf numFmtId="20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46" fontId="0" fillId="0" borderId="8" xfId="0" applyNumberFormat="1" applyBorder="1" applyAlignment="1">
      <alignment horizontal="center"/>
    </xf>
    <xf numFmtId="0" fontId="0" fillId="0" borderId="8" xfId="0" applyBorder="1" applyAlignment="1">
      <alignment/>
    </xf>
    <xf numFmtId="20" fontId="0" fillId="0" borderId="0" xfId="0" applyNumberFormat="1" applyFont="1" applyBorder="1" applyAlignment="1">
      <alignment horizontal="center"/>
    </xf>
    <xf numFmtId="17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3" borderId="1" xfId="0" applyFont="1" applyFill="1" applyBorder="1" applyAlignment="1">
      <alignment/>
    </xf>
    <xf numFmtId="0" fontId="0" fillId="0" borderId="22" xfId="0" applyBorder="1" applyAlignment="1">
      <alignment/>
    </xf>
    <xf numFmtId="14" fontId="0" fillId="0" borderId="22" xfId="0" applyNumberFormat="1" applyBorder="1" applyAlignment="1">
      <alignment/>
    </xf>
    <xf numFmtId="20" fontId="0" fillId="0" borderId="22" xfId="0" applyNumberFormat="1" applyBorder="1" applyAlignment="1">
      <alignment/>
    </xf>
    <xf numFmtId="172" fontId="0" fillId="0" borderId="22" xfId="0" applyNumberFormat="1" applyBorder="1" applyAlignment="1">
      <alignment/>
    </xf>
    <xf numFmtId="1" fontId="0" fillId="0" borderId="22" xfId="0" applyNumberFormat="1" applyBorder="1" applyAlignment="1">
      <alignment/>
    </xf>
    <xf numFmtId="0" fontId="0" fillId="2" borderId="21" xfId="0" applyFill="1" applyBorder="1" applyAlignment="1">
      <alignment/>
    </xf>
    <xf numFmtId="14" fontId="0" fillId="2" borderId="21" xfId="0" applyNumberFormat="1" applyFill="1" applyBorder="1" applyAlignment="1">
      <alignment/>
    </xf>
    <xf numFmtId="20" fontId="0" fillId="2" borderId="21" xfId="0" applyNumberFormat="1" applyFill="1" applyBorder="1" applyAlignment="1">
      <alignment/>
    </xf>
    <xf numFmtId="1" fontId="0" fillId="2" borderId="21" xfId="0" applyNumberFormat="1" applyFill="1" applyBorder="1" applyAlignment="1">
      <alignment/>
    </xf>
    <xf numFmtId="14" fontId="0" fillId="0" borderId="21" xfId="0" applyNumberFormat="1" applyBorder="1" applyAlignment="1">
      <alignment/>
    </xf>
    <xf numFmtId="20" fontId="0" fillId="0" borderId="21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0" fillId="2" borderId="36" xfId="0" applyFill="1" applyBorder="1" applyAlignment="1">
      <alignment/>
    </xf>
    <xf numFmtId="14" fontId="0" fillId="2" borderId="36" xfId="0" applyNumberFormat="1" applyFill="1" applyBorder="1" applyAlignment="1">
      <alignment/>
    </xf>
    <xf numFmtId="20" fontId="0" fillId="2" borderId="36" xfId="0" applyNumberFormat="1" applyFill="1" applyBorder="1" applyAlignment="1">
      <alignment/>
    </xf>
    <xf numFmtId="1" fontId="0" fillId="2" borderId="36" xfId="0" applyNumberFormat="1" applyFill="1" applyBorder="1" applyAlignment="1">
      <alignment/>
    </xf>
    <xf numFmtId="173" fontId="1" fillId="0" borderId="8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3" fillId="4" borderId="40" xfId="0" applyFont="1" applyFill="1" applyBorder="1" applyAlignment="1">
      <alignment/>
    </xf>
    <xf numFmtId="0" fontId="3" fillId="5" borderId="40" xfId="0" applyFont="1" applyFill="1" applyBorder="1" applyAlignment="1">
      <alignment/>
    </xf>
    <xf numFmtId="0" fontId="0" fillId="2" borderId="40" xfId="0" applyFill="1" applyBorder="1" applyAlignment="1">
      <alignment/>
    </xf>
    <xf numFmtId="0" fontId="0" fillId="6" borderId="40" xfId="0" applyFill="1" applyBorder="1" applyAlignment="1">
      <alignment/>
    </xf>
    <xf numFmtId="14" fontId="0" fillId="0" borderId="1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14" fontId="0" fillId="0" borderId="3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14" fontId="0" fillId="0" borderId="8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0" fontId="0" fillId="2" borderId="9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2" xfId="0" applyBorder="1" applyAlignment="1">
      <alignment/>
    </xf>
    <xf numFmtId="0" fontId="0" fillId="7" borderId="12" xfId="0" applyFill="1" applyBorder="1" applyAlignment="1">
      <alignment/>
    </xf>
    <xf numFmtId="0" fontId="0" fillId="0" borderId="44" xfId="0" applyFill="1" applyBorder="1" applyAlignment="1">
      <alignment/>
    </xf>
    <xf numFmtId="0" fontId="0" fillId="4" borderId="24" xfId="0" applyFill="1" applyBorder="1" applyAlignment="1">
      <alignment/>
    </xf>
    <xf numFmtId="0" fontId="0" fillId="4" borderId="40" xfId="0" applyFill="1" applyBorder="1" applyAlignment="1">
      <alignment/>
    </xf>
    <xf numFmtId="0" fontId="0" fillId="0" borderId="40" xfId="0" applyFill="1" applyBorder="1" applyAlignment="1">
      <alignment/>
    </xf>
    <xf numFmtId="0" fontId="0" fillId="5" borderId="24" xfId="0" applyFill="1" applyBorder="1" applyAlignment="1">
      <alignment/>
    </xf>
    <xf numFmtId="0" fontId="0" fillId="5" borderId="40" xfId="0" applyFill="1" applyBorder="1" applyAlignment="1">
      <alignment/>
    </xf>
    <xf numFmtId="0" fontId="0" fillId="0" borderId="30" xfId="0" applyFill="1" applyBorder="1" applyAlignment="1">
      <alignment/>
    </xf>
    <xf numFmtId="0" fontId="0" fillId="6" borderId="44" xfId="0" applyFill="1" applyBorder="1" applyAlignment="1">
      <alignment/>
    </xf>
    <xf numFmtId="0" fontId="0" fillId="6" borderId="30" xfId="0" applyFill="1" applyBorder="1" applyAlignment="1">
      <alignment/>
    </xf>
    <xf numFmtId="0" fontId="0" fillId="7" borderId="9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7" borderId="44" xfId="0" applyFill="1" applyBorder="1" applyAlignment="1">
      <alignment/>
    </xf>
    <xf numFmtId="0" fontId="0" fillId="7" borderId="30" xfId="0" applyFill="1" applyBorder="1" applyAlignment="1">
      <alignment/>
    </xf>
    <xf numFmtId="0" fontId="0" fillId="0" borderId="48" xfId="0" applyBorder="1" applyAlignment="1">
      <alignment/>
    </xf>
    <xf numFmtId="0" fontId="1" fillId="8" borderId="37" xfId="0" applyFont="1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0" fillId="8" borderId="38" xfId="0" applyFill="1" applyBorder="1" applyAlignment="1">
      <alignment/>
    </xf>
    <xf numFmtId="0" fontId="0" fillId="8" borderId="39" xfId="0" applyFill="1" applyBorder="1" applyAlignment="1">
      <alignment/>
    </xf>
    <xf numFmtId="0" fontId="1" fillId="8" borderId="49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50" xfId="0" applyFont="1" applyFill="1" applyBorder="1" applyAlignment="1">
      <alignment/>
    </xf>
    <xf numFmtId="22" fontId="0" fillId="2" borderId="22" xfId="0" applyNumberFormat="1" applyFont="1" applyFill="1" applyBorder="1" applyAlignment="1">
      <alignment horizontal="center"/>
    </xf>
    <xf numFmtId="20" fontId="0" fillId="2" borderId="22" xfId="0" applyNumberFormat="1" applyFill="1" applyBorder="1" applyAlignment="1">
      <alignment/>
    </xf>
    <xf numFmtId="0" fontId="0" fillId="2" borderId="22" xfId="0" applyFont="1" applyFill="1" applyBorder="1" applyAlignment="1">
      <alignment/>
    </xf>
    <xf numFmtId="22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22" fontId="0" fillId="2" borderId="21" xfId="0" applyNumberFormat="1" applyFont="1" applyFill="1" applyBorder="1" applyAlignment="1">
      <alignment horizontal="center"/>
    </xf>
    <xf numFmtId="0" fontId="0" fillId="2" borderId="21" xfId="0" applyFont="1" applyFill="1" applyBorder="1" applyAlignment="1">
      <alignment/>
    </xf>
    <xf numFmtId="22" fontId="0" fillId="0" borderId="36" xfId="0" applyNumberFormat="1" applyFont="1" applyBorder="1" applyAlignment="1">
      <alignment horizontal="center"/>
    </xf>
    <xf numFmtId="20" fontId="0" fillId="0" borderId="36" xfId="0" applyNumberFormat="1" applyBorder="1" applyAlignment="1">
      <alignment/>
    </xf>
    <xf numFmtId="0" fontId="0" fillId="0" borderId="36" xfId="0" applyFont="1" applyBorder="1" applyAlignment="1">
      <alignment/>
    </xf>
    <xf numFmtId="173" fontId="0" fillId="0" borderId="51" xfId="0" applyNumberFormat="1" applyBorder="1" applyAlignment="1">
      <alignment/>
    </xf>
    <xf numFmtId="173" fontId="0" fillId="0" borderId="0" xfId="0" applyNumberFormat="1" applyAlignment="1">
      <alignment/>
    </xf>
    <xf numFmtId="22" fontId="0" fillId="2" borderId="15" xfId="0" applyNumberFormat="1" applyFont="1" applyFill="1" applyBorder="1" applyAlignment="1">
      <alignment horizontal="center"/>
    </xf>
    <xf numFmtId="20" fontId="0" fillId="2" borderId="52" xfId="0" applyNumberFormat="1" applyFill="1" applyBorder="1" applyAlignment="1">
      <alignment/>
    </xf>
    <xf numFmtId="22" fontId="0" fillId="0" borderId="23" xfId="0" applyNumberFormat="1" applyFont="1" applyBorder="1" applyAlignment="1">
      <alignment horizontal="center"/>
    </xf>
    <xf numFmtId="20" fontId="0" fillId="0" borderId="53" xfId="0" applyNumberFormat="1" applyBorder="1" applyAlignment="1">
      <alignment/>
    </xf>
    <xf numFmtId="22" fontId="0" fillId="2" borderId="23" xfId="0" applyNumberFormat="1" applyFont="1" applyFill="1" applyBorder="1" applyAlignment="1">
      <alignment horizontal="center"/>
    </xf>
    <xf numFmtId="20" fontId="0" fillId="2" borderId="53" xfId="0" applyNumberFormat="1" applyFill="1" applyBorder="1" applyAlignment="1">
      <alignment/>
    </xf>
    <xf numFmtId="22" fontId="0" fillId="2" borderId="14" xfId="0" applyNumberFormat="1" applyFont="1" applyFill="1" applyBorder="1" applyAlignment="1">
      <alignment horizontal="center"/>
    </xf>
    <xf numFmtId="22" fontId="0" fillId="2" borderId="36" xfId="0" applyNumberFormat="1" applyFont="1" applyFill="1" applyBorder="1" applyAlignment="1">
      <alignment horizontal="center"/>
    </xf>
    <xf numFmtId="20" fontId="0" fillId="2" borderId="54" xfId="0" applyNumberFormat="1" applyFill="1" applyBorder="1" applyAlignment="1">
      <alignment/>
    </xf>
    <xf numFmtId="0" fontId="0" fillId="2" borderId="36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2" borderId="4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A2" sqref="A2"/>
    </sheetView>
  </sheetViews>
  <sheetFormatPr defaultColWidth="9.140625" defaultRowHeight="12.75"/>
  <cols>
    <col min="1" max="1" width="6.57421875" style="0" customWidth="1"/>
    <col min="3" max="3" width="9.421875" style="0" customWidth="1"/>
    <col min="4" max="4" width="11.421875" style="0" customWidth="1"/>
    <col min="5" max="5" width="8.421875" style="0" customWidth="1"/>
    <col min="6" max="6" width="7.7109375" style="0" customWidth="1"/>
    <col min="7" max="7" width="8.7109375" style="0" customWidth="1"/>
    <col min="8" max="8" width="7.7109375" style="0" customWidth="1"/>
    <col min="9" max="9" width="9.421875" style="0" customWidth="1"/>
    <col min="10" max="10" width="11.421875" style="0" customWidth="1"/>
    <col min="11" max="11" width="6.57421875" style="0" customWidth="1"/>
    <col min="12" max="12" width="10.28125" style="0" customWidth="1"/>
    <col min="13" max="13" width="10.00390625" style="0" customWidth="1"/>
    <col min="14" max="14" width="14.8515625" style="0" customWidth="1"/>
    <col min="15" max="15" width="11.00390625" style="0" customWidth="1"/>
    <col min="16" max="16" width="8.421875" style="0" customWidth="1"/>
    <col min="17" max="16384" width="11.421875" style="0" customWidth="1"/>
  </cols>
  <sheetData>
    <row r="1" spans="1:16" ht="12.75">
      <c r="A1" s="3" t="s">
        <v>135</v>
      </c>
      <c r="B1" s="1"/>
      <c r="C1" s="1"/>
      <c r="D1" s="2"/>
      <c r="E1" s="2"/>
      <c r="F1" s="2"/>
      <c r="G1" s="2"/>
      <c r="H1" s="2"/>
      <c r="I1" s="2"/>
      <c r="J1" s="2"/>
      <c r="K1" s="1"/>
      <c r="L1" s="2"/>
      <c r="M1" s="2"/>
      <c r="N1" s="1"/>
      <c r="O1" s="1"/>
      <c r="P1" s="1"/>
    </row>
    <row r="2" spans="1:16" ht="13.5" thickBot="1">
      <c r="A2" s="1"/>
      <c r="B2" s="1"/>
      <c r="C2" s="1"/>
      <c r="D2" s="2"/>
      <c r="E2" s="2"/>
      <c r="F2" s="2"/>
      <c r="G2" s="2"/>
      <c r="H2" s="2"/>
      <c r="I2" s="2"/>
      <c r="J2" s="2"/>
      <c r="K2" s="1"/>
      <c r="L2" s="2"/>
      <c r="M2" s="2"/>
      <c r="N2" s="1"/>
      <c r="O2" s="1"/>
      <c r="P2" s="1"/>
    </row>
    <row r="3" spans="1:16" ht="12.75">
      <c r="A3" s="4" t="s">
        <v>0</v>
      </c>
      <c r="B3" s="183" t="s">
        <v>1</v>
      </c>
      <c r="C3" s="184"/>
      <c r="D3" s="5" t="s">
        <v>2</v>
      </c>
      <c r="E3" s="185" t="s">
        <v>3</v>
      </c>
      <c r="F3" s="186"/>
      <c r="G3" s="186"/>
      <c r="H3" s="186"/>
      <c r="I3" s="186"/>
      <c r="J3" s="4" t="s">
        <v>4</v>
      </c>
      <c r="K3" s="6" t="s">
        <v>5</v>
      </c>
      <c r="L3" s="4" t="s">
        <v>6</v>
      </c>
      <c r="M3" s="4" t="s">
        <v>7</v>
      </c>
      <c r="N3" s="4" t="s">
        <v>8</v>
      </c>
      <c r="O3" s="183" t="s">
        <v>9</v>
      </c>
      <c r="P3" s="184"/>
    </row>
    <row r="4" spans="1:16" ht="12.75">
      <c r="A4" s="7"/>
      <c r="B4" s="8"/>
      <c r="C4" s="9"/>
      <c r="D4" s="10"/>
      <c r="E4" s="187" t="s">
        <v>10</v>
      </c>
      <c r="F4" s="188"/>
      <c r="G4" s="189" t="s">
        <v>11</v>
      </c>
      <c r="H4" s="188"/>
      <c r="I4" s="11"/>
      <c r="J4" s="7"/>
      <c r="K4" s="12"/>
      <c r="L4" s="7"/>
      <c r="M4" s="7"/>
      <c r="N4" s="7"/>
      <c r="O4" s="190"/>
      <c r="P4" s="191"/>
    </row>
    <row r="5" spans="1:16" ht="13.5" thickBot="1">
      <c r="A5" s="13"/>
      <c r="B5" s="14" t="s">
        <v>12</v>
      </c>
      <c r="C5" s="15" t="s">
        <v>13</v>
      </c>
      <c r="D5" s="16" t="s">
        <v>14</v>
      </c>
      <c r="E5" s="14" t="s">
        <v>15</v>
      </c>
      <c r="F5" s="17" t="s">
        <v>16</v>
      </c>
      <c r="G5" s="17" t="s">
        <v>15</v>
      </c>
      <c r="H5" s="17" t="s">
        <v>16</v>
      </c>
      <c r="I5" s="18" t="s">
        <v>17</v>
      </c>
      <c r="J5" s="19" t="s">
        <v>17</v>
      </c>
      <c r="K5" s="20"/>
      <c r="L5" s="13"/>
      <c r="M5" s="13"/>
      <c r="N5" s="13" t="s">
        <v>18</v>
      </c>
      <c r="O5" s="14" t="s">
        <v>19</v>
      </c>
      <c r="P5" s="15" t="s">
        <v>20</v>
      </c>
    </row>
    <row r="6" spans="1:16" ht="13.5" thickBot="1">
      <c r="A6" s="21"/>
      <c r="B6" s="1"/>
      <c r="C6" s="1"/>
      <c r="D6" s="2"/>
      <c r="E6" s="2"/>
      <c r="F6" s="2"/>
      <c r="G6" s="2"/>
      <c r="H6" s="2"/>
      <c r="I6" s="2"/>
      <c r="J6" s="2"/>
      <c r="K6" s="1"/>
      <c r="L6" s="2"/>
      <c r="M6" s="2"/>
      <c r="N6" s="1"/>
      <c r="O6" s="1"/>
      <c r="P6" s="22"/>
    </row>
    <row r="7" spans="1:16" ht="12.75">
      <c r="A7" s="23" t="s">
        <v>21</v>
      </c>
      <c r="B7" s="24" t="s">
        <v>22</v>
      </c>
      <c r="C7" s="25" t="s">
        <v>22</v>
      </c>
      <c r="D7" s="26"/>
      <c r="E7" s="27"/>
      <c r="F7" s="28"/>
      <c r="G7" s="29"/>
      <c r="H7" s="30"/>
      <c r="I7" s="31"/>
      <c r="J7" s="32">
        <v>0.0625</v>
      </c>
      <c r="K7" s="33">
        <v>0</v>
      </c>
      <c r="L7" s="34" t="s">
        <v>23</v>
      </c>
      <c r="M7" s="35" t="s">
        <v>24</v>
      </c>
      <c r="N7" s="35" t="s">
        <v>24</v>
      </c>
      <c r="O7" s="36" t="s">
        <v>24</v>
      </c>
      <c r="P7" s="35" t="s">
        <v>24</v>
      </c>
    </row>
    <row r="8" spans="1:16" ht="12.75">
      <c r="A8" s="37">
        <v>1</v>
      </c>
      <c r="B8" s="38" t="s">
        <v>14</v>
      </c>
      <c r="C8" s="39" t="s">
        <v>14</v>
      </c>
      <c r="D8" s="40">
        <v>39686</v>
      </c>
      <c r="E8" s="41">
        <v>0.3055555555555555</v>
      </c>
      <c r="F8" s="42">
        <v>0.4548611111111111</v>
      </c>
      <c r="G8" s="43">
        <v>0.9305555555555555</v>
      </c>
      <c r="H8" s="44">
        <v>0.0798611111111111</v>
      </c>
      <c r="I8" s="45">
        <v>0.14930555555555555</v>
      </c>
      <c r="J8" s="46">
        <v>0.15972222222222224</v>
      </c>
      <c r="K8" s="47">
        <v>9</v>
      </c>
      <c r="L8" s="48" t="s">
        <v>25</v>
      </c>
      <c r="M8" s="48"/>
      <c r="N8" s="48" t="s">
        <v>26</v>
      </c>
      <c r="O8" s="40">
        <v>39685</v>
      </c>
      <c r="P8" s="48" t="s">
        <v>27</v>
      </c>
    </row>
    <row r="9" spans="1:16" ht="12.75">
      <c r="A9" s="37" t="s">
        <v>28</v>
      </c>
      <c r="B9" s="38" t="s">
        <v>14</v>
      </c>
      <c r="C9" s="39" t="s">
        <v>14</v>
      </c>
      <c r="D9" s="40">
        <v>39687</v>
      </c>
      <c r="E9" s="41"/>
      <c r="F9" s="42"/>
      <c r="G9" s="43"/>
      <c r="H9" s="44"/>
      <c r="I9" s="45"/>
      <c r="J9" s="46">
        <v>0.10416666666666667</v>
      </c>
      <c r="K9" s="47">
        <v>0</v>
      </c>
      <c r="L9" s="48" t="s">
        <v>23</v>
      </c>
      <c r="M9" s="48"/>
      <c r="N9" s="49" t="s">
        <v>24</v>
      </c>
      <c r="O9" s="50" t="s">
        <v>24</v>
      </c>
      <c r="P9" s="49" t="s">
        <v>24</v>
      </c>
    </row>
    <row r="10" spans="1:16" ht="12.75">
      <c r="A10" s="51">
        <v>2</v>
      </c>
      <c r="B10" s="52" t="s">
        <v>14</v>
      </c>
      <c r="C10" s="53" t="s">
        <v>14</v>
      </c>
      <c r="D10" s="54">
        <v>39690</v>
      </c>
      <c r="E10" s="55">
        <v>0.2986111111111111</v>
      </c>
      <c r="F10" s="56">
        <v>0.44097222222222227</v>
      </c>
      <c r="G10" s="57">
        <v>0.9236111111111112</v>
      </c>
      <c r="H10" s="58">
        <v>0.06597222222222222</v>
      </c>
      <c r="I10" s="59">
        <v>0.1423611111111111</v>
      </c>
      <c r="J10" s="32">
        <v>0.15277777777777776</v>
      </c>
      <c r="K10" s="33">
        <v>15</v>
      </c>
      <c r="L10" s="60" t="s">
        <v>29</v>
      </c>
      <c r="M10" s="60" t="s">
        <v>30</v>
      </c>
      <c r="N10" s="60" t="s">
        <v>31</v>
      </c>
      <c r="O10" s="54">
        <v>39689</v>
      </c>
      <c r="P10" s="60" t="s">
        <v>32</v>
      </c>
    </row>
    <row r="11" spans="1:16" ht="12.75">
      <c r="A11" s="37">
        <f>A10+1</f>
        <v>3</v>
      </c>
      <c r="B11" s="38" t="s">
        <v>14</v>
      </c>
      <c r="C11" s="39" t="s">
        <v>14</v>
      </c>
      <c r="D11" s="40">
        <v>39691</v>
      </c>
      <c r="E11" s="41">
        <v>0.2986111111111111</v>
      </c>
      <c r="F11" s="42">
        <v>0.4618055555555556</v>
      </c>
      <c r="G11" s="43">
        <v>0.9236111111111112</v>
      </c>
      <c r="H11" s="44">
        <v>0.08680555555555557</v>
      </c>
      <c r="I11" s="45">
        <v>0.16319444444444445</v>
      </c>
      <c r="J11" s="46">
        <v>0.17361111111111113</v>
      </c>
      <c r="K11" s="47">
        <v>15</v>
      </c>
      <c r="L11" s="48" t="s">
        <v>29</v>
      </c>
      <c r="M11" s="48" t="s">
        <v>33</v>
      </c>
      <c r="N11" s="48" t="s">
        <v>34</v>
      </c>
      <c r="O11" s="40">
        <v>39691</v>
      </c>
      <c r="P11" s="48" t="s">
        <v>35</v>
      </c>
    </row>
    <row r="12" spans="1:16" ht="12.75">
      <c r="A12" s="51">
        <f aca="true" t="shared" si="0" ref="A12:A26">A11+1</f>
        <v>4</v>
      </c>
      <c r="B12" s="52" t="s">
        <v>14</v>
      </c>
      <c r="C12" s="53" t="s">
        <v>14</v>
      </c>
      <c r="D12" s="54">
        <v>39693</v>
      </c>
      <c r="E12" s="55">
        <v>0.3055555555555555</v>
      </c>
      <c r="F12" s="56">
        <v>0.4513888888888889</v>
      </c>
      <c r="G12" s="57">
        <v>0.9305555555555555</v>
      </c>
      <c r="H12" s="58">
        <v>0.0763888888888889</v>
      </c>
      <c r="I12" s="59">
        <v>0.14583333333333334</v>
      </c>
      <c r="J12" s="32">
        <v>0.15625</v>
      </c>
      <c r="K12" s="33">
        <v>17</v>
      </c>
      <c r="L12" s="60" t="s">
        <v>36</v>
      </c>
      <c r="M12" s="60"/>
      <c r="N12" s="60" t="s">
        <v>37</v>
      </c>
      <c r="O12" s="54">
        <v>39692</v>
      </c>
      <c r="P12" s="60" t="s">
        <v>38</v>
      </c>
    </row>
    <row r="13" spans="1:16" ht="12.75">
      <c r="A13" s="37">
        <f t="shared" si="0"/>
        <v>5</v>
      </c>
      <c r="B13" s="38" t="s">
        <v>14</v>
      </c>
      <c r="C13" s="39" t="s">
        <v>14</v>
      </c>
      <c r="D13" s="40">
        <v>39695</v>
      </c>
      <c r="E13" s="41">
        <v>0.2881944444444445</v>
      </c>
      <c r="F13" s="42">
        <v>0.44097222222222227</v>
      </c>
      <c r="G13" s="43">
        <v>0.9131944444444445</v>
      </c>
      <c r="H13" s="44">
        <v>0.06597222222222222</v>
      </c>
      <c r="I13" s="45">
        <v>0.15277777777777776</v>
      </c>
      <c r="J13" s="46">
        <v>0.16319444444444445</v>
      </c>
      <c r="K13" s="47">
        <v>15</v>
      </c>
      <c r="L13" s="48" t="s">
        <v>36</v>
      </c>
      <c r="M13" s="48"/>
      <c r="N13" s="48" t="s">
        <v>39</v>
      </c>
      <c r="O13" s="40">
        <v>39694</v>
      </c>
      <c r="P13" s="48" t="s">
        <v>38</v>
      </c>
    </row>
    <row r="14" spans="1:16" ht="12.75">
      <c r="A14" s="51">
        <f t="shared" si="0"/>
        <v>6</v>
      </c>
      <c r="B14" s="52" t="s">
        <v>14</v>
      </c>
      <c r="C14" s="53" t="s">
        <v>14</v>
      </c>
      <c r="D14" s="54">
        <v>39700</v>
      </c>
      <c r="E14" s="55">
        <v>0.2986111111111111</v>
      </c>
      <c r="F14" s="56">
        <v>0.4513888888888889</v>
      </c>
      <c r="G14" s="57">
        <v>0.9236111111111112</v>
      </c>
      <c r="H14" s="58">
        <v>0.0763888888888889</v>
      </c>
      <c r="I14" s="59">
        <v>0.15277777777777776</v>
      </c>
      <c r="J14" s="32">
        <v>0.16319444444444445</v>
      </c>
      <c r="K14" s="33">
        <v>18</v>
      </c>
      <c r="L14" s="60" t="s">
        <v>40</v>
      </c>
      <c r="M14" s="60" t="s">
        <v>41</v>
      </c>
      <c r="N14" s="60" t="s">
        <v>42</v>
      </c>
      <c r="O14" s="54">
        <v>39699</v>
      </c>
      <c r="P14" s="60" t="s">
        <v>43</v>
      </c>
    </row>
    <row r="15" spans="1:16" ht="12.75">
      <c r="A15" s="37">
        <f t="shared" si="0"/>
        <v>7</v>
      </c>
      <c r="B15" s="38" t="s">
        <v>14</v>
      </c>
      <c r="C15" s="39" t="s">
        <v>44</v>
      </c>
      <c r="D15" s="40">
        <v>39702</v>
      </c>
      <c r="E15" s="41">
        <v>0.513888888888889</v>
      </c>
      <c r="F15" s="42">
        <v>0.6805555555555555</v>
      </c>
      <c r="G15" s="43">
        <v>0.1388888888888889</v>
      </c>
      <c r="H15" s="44">
        <v>0.3055555555555555</v>
      </c>
      <c r="I15" s="45">
        <v>0.16666666666666666</v>
      </c>
      <c r="J15" s="46">
        <v>0.16666666666666666</v>
      </c>
      <c r="K15" s="47">
        <v>19</v>
      </c>
      <c r="L15" s="48" t="s">
        <v>45</v>
      </c>
      <c r="M15" s="48" t="s">
        <v>46</v>
      </c>
      <c r="N15" s="48" t="s">
        <v>47</v>
      </c>
      <c r="O15" s="40">
        <v>39702</v>
      </c>
      <c r="P15" s="48" t="s">
        <v>48</v>
      </c>
    </row>
    <row r="16" spans="1:16" ht="12.75">
      <c r="A16" s="37">
        <f t="shared" si="0"/>
        <v>8</v>
      </c>
      <c r="B16" s="38" t="s">
        <v>44</v>
      </c>
      <c r="C16" s="39" t="s">
        <v>14</v>
      </c>
      <c r="D16" s="40"/>
      <c r="E16" s="41">
        <v>0.71875</v>
      </c>
      <c r="F16" s="42">
        <v>0.8888888888888888</v>
      </c>
      <c r="G16" s="43">
        <v>0.34375</v>
      </c>
      <c r="H16" s="44">
        <v>0.513888888888889</v>
      </c>
      <c r="I16" s="45">
        <v>0.17013888888888887</v>
      </c>
      <c r="J16" s="46">
        <v>0.18055555555555555</v>
      </c>
      <c r="K16" s="47">
        <v>17</v>
      </c>
      <c r="L16" s="48" t="s">
        <v>45</v>
      </c>
      <c r="M16" s="48" t="s">
        <v>46</v>
      </c>
      <c r="N16" s="48" t="s">
        <v>49</v>
      </c>
      <c r="O16" s="40">
        <v>39702</v>
      </c>
      <c r="P16" s="48" t="s">
        <v>50</v>
      </c>
    </row>
    <row r="17" spans="1:16" ht="12.75">
      <c r="A17" s="51">
        <f t="shared" si="0"/>
        <v>9</v>
      </c>
      <c r="B17" s="52" t="s">
        <v>14</v>
      </c>
      <c r="C17" s="53" t="s">
        <v>51</v>
      </c>
      <c r="D17" s="54">
        <v>39705</v>
      </c>
      <c r="E17" s="55">
        <v>0.3541666666666667</v>
      </c>
      <c r="F17" s="56">
        <v>0.5104166666666666</v>
      </c>
      <c r="G17" s="57">
        <v>0.9791666666666666</v>
      </c>
      <c r="H17" s="58">
        <v>0.13541666666666666</v>
      </c>
      <c r="I17" s="59">
        <v>0.15625</v>
      </c>
      <c r="J17" s="32">
        <v>0.16666666666666666</v>
      </c>
      <c r="K17" s="33">
        <v>22</v>
      </c>
      <c r="L17" s="60" t="s">
        <v>45</v>
      </c>
      <c r="M17" s="60" t="s">
        <v>46</v>
      </c>
      <c r="N17" s="60" t="s">
        <v>52</v>
      </c>
      <c r="O17" s="54">
        <v>39704</v>
      </c>
      <c r="P17" s="60" t="s">
        <v>53</v>
      </c>
    </row>
    <row r="18" spans="1:16" ht="12.75">
      <c r="A18" s="51">
        <f t="shared" si="0"/>
        <v>10</v>
      </c>
      <c r="B18" s="52" t="s">
        <v>51</v>
      </c>
      <c r="C18" s="53" t="s">
        <v>14</v>
      </c>
      <c r="D18" s="54"/>
      <c r="E18" s="55">
        <v>0.5729166666666666</v>
      </c>
      <c r="F18" s="56">
        <v>0.6215277777777778</v>
      </c>
      <c r="G18" s="57">
        <v>0.19791666666666666</v>
      </c>
      <c r="H18" s="58">
        <v>0.2465277777777778</v>
      </c>
      <c r="I18" s="59">
        <v>0.04861111111111111</v>
      </c>
      <c r="J18" s="32">
        <v>0.05902777777777778</v>
      </c>
      <c r="K18" s="33">
        <v>0</v>
      </c>
      <c r="L18" s="60" t="s">
        <v>45</v>
      </c>
      <c r="M18" s="60" t="s">
        <v>46</v>
      </c>
      <c r="N18" s="60" t="s">
        <v>54</v>
      </c>
      <c r="O18" s="54" t="s">
        <v>55</v>
      </c>
      <c r="P18" s="60" t="s">
        <v>55</v>
      </c>
    </row>
    <row r="19" spans="1:16" ht="12.75">
      <c r="A19" s="37">
        <f t="shared" si="0"/>
        <v>11</v>
      </c>
      <c r="B19" s="38" t="s">
        <v>14</v>
      </c>
      <c r="C19" s="39" t="s">
        <v>44</v>
      </c>
      <c r="D19" s="40">
        <v>39707</v>
      </c>
      <c r="E19" s="41">
        <v>0.2743055555555555</v>
      </c>
      <c r="F19" s="42">
        <v>0.4305555555555556</v>
      </c>
      <c r="G19" s="43">
        <v>0.8993055555555555</v>
      </c>
      <c r="H19" s="44">
        <v>0.05555555555555555</v>
      </c>
      <c r="I19" s="45">
        <v>0.15625</v>
      </c>
      <c r="J19" s="46">
        <v>0.16666666666666666</v>
      </c>
      <c r="K19" s="47">
        <v>17</v>
      </c>
      <c r="L19" s="48" t="s">
        <v>45</v>
      </c>
      <c r="M19" s="48" t="s">
        <v>46</v>
      </c>
      <c r="N19" s="48" t="s">
        <v>56</v>
      </c>
      <c r="O19" s="40" t="s">
        <v>57</v>
      </c>
      <c r="P19" s="48" t="s">
        <v>58</v>
      </c>
    </row>
    <row r="20" spans="1:16" ht="12.75">
      <c r="A20" s="37">
        <f t="shared" si="0"/>
        <v>12</v>
      </c>
      <c r="B20" s="38" t="s">
        <v>44</v>
      </c>
      <c r="C20" s="39" t="s">
        <v>14</v>
      </c>
      <c r="D20" s="40"/>
      <c r="E20" s="41">
        <v>0.5833333333333334</v>
      </c>
      <c r="F20" s="42">
        <v>0.7083333333333334</v>
      </c>
      <c r="G20" s="43">
        <v>0.20833333333333334</v>
      </c>
      <c r="H20" s="44">
        <v>0.3333333333333333</v>
      </c>
      <c r="I20" s="45">
        <v>0.125</v>
      </c>
      <c r="J20" s="46">
        <v>0.13541666666666666</v>
      </c>
      <c r="K20" s="47">
        <v>3</v>
      </c>
      <c r="L20" s="48" t="s">
        <v>45</v>
      </c>
      <c r="M20" s="48" t="s">
        <v>46</v>
      </c>
      <c r="N20" s="48" t="s">
        <v>59</v>
      </c>
      <c r="O20" s="40">
        <v>39707</v>
      </c>
      <c r="P20" s="48" t="s">
        <v>60</v>
      </c>
    </row>
    <row r="21" spans="1:16" ht="12.75">
      <c r="A21" s="51">
        <f t="shared" si="0"/>
        <v>13</v>
      </c>
      <c r="B21" s="52" t="s">
        <v>14</v>
      </c>
      <c r="C21" s="53" t="s">
        <v>51</v>
      </c>
      <c r="D21" s="54">
        <v>39708</v>
      </c>
      <c r="E21" s="55">
        <v>0.513888888888889</v>
      </c>
      <c r="F21" s="56">
        <v>0.6493055555555556</v>
      </c>
      <c r="G21" s="57">
        <v>0.1388888888888889</v>
      </c>
      <c r="H21" s="58">
        <v>0.2743055555555555</v>
      </c>
      <c r="I21" s="59">
        <v>0.13541666666666666</v>
      </c>
      <c r="J21" s="32">
        <v>0.14583333333333334</v>
      </c>
      <c r="K21" s="33">
        <v>17</v>
      </c>
      <c r="L21" s="60" t="s">
        <v>61</v>
      </c>
      <c r="M21" s="60" t="s">
        <v>46</v>
      </c>
      <c r="N21" s="60" t="s">
        <v>62</v>
      </c>
      <c r="O21" s="54">
        <v>39708</v>
      </c>
      <c r="P21" s="60" t="s">
        <v>63</v>
      </c>
    </row>
    <row r="22" spans="1:16" ht="12.75">
      <c r="A22" s="51">
        <f t="shared" si="0"/>
        <v>14</v>
      </c>
      <c r="B22" s="52" t="s">
        <v>51</v>
      </c>
      <c r="C22" s="53" t="s">
        <v>14</v>
      </c>
      <c r="D22" s="54"/>
      <c r="E22" s="55">
        <v>0.7013888888888888</v>
      </c>
      <c r="F22" s="56">
        <v>0.84375</v>
      </c>
      <c r="G22" s="57">
        <v>0.3263888888888889</v>
      </c>
      <c r="H22" s="58">
        <v>0.46875</v>
      </c>
      <c r="I22" s="59">
        <v>0.1423611111111111</v>
      </c>
      <c r="J22" s="32">
        <v>0.15277777777777776</v>
      </c>
      <c r="K22" s="33">
        <v>15</v>
      </c>
      <c r="L22" s="60" t="s">
        <v>61</v>
      </c>
      <c r="M22" s="60" t="s">
        <v>46</v>
      </c>
      <c r="N22" s="60" t="s">
        <v>64</v>
      </c>
      <c r="O22" s="54">
        <v>39708</v>
      </c>
      <c r="P22" s="60" t="s">
        <v>65</v>
      </c>
    </row>
    <row r="23" spans="1:16" ht="12.75">
      <c r="A23" s="37">
        <f t="shared" si="0"/>
        <v>15</v>
      </c>
      <c r="B23" s="38" t="s">
        <v>14</v>
      </c>
      <c r="C23" s="39" t="s">
        <v>14</v>
      </c>
      <c r="D23" s="40">
        <v>39709</v>
      </c>
      <c r="E23" s="41">
        <v>0.517361111111111</v>
      </c>
      <c r="F23" s="42">
        <v>0.6805555555555555</v>
      </c>
      <c r="G23" s="43">
        <v>0.1423611111111111</v>
      </c>
      <c r="H23" s="44">
        <v>0.3055555555555555</v>
      </c>
      <c r="I23" s="45">
        <v>0.16319444444444445</v>
      </c>
      <c r="J23" s="46">
        <v>0.17361111111111113</v>
      </c>
      <c r="K23" s="47">
        <v>14</v>
      </c>
      <c r="L23" s="48" t="s">
        <v>61</v>
      </c>
      <c r="M23" s="48" t="s">
        <v>46</v>
      </c>
      <c r="N23" s="48" t="s">
        <v>66</v>
      </c>
      <c r="O23" s="40">
        <v>39709</v>
      </c>
      <c r="P23" s="48" t="s">
        <v>67</v>
      </c>
    </row>
    <row r="24" spans="1:16" ht="12.75">
      <c r="A24" s="51">
        <f t="shared" si="0"/>
        <v>16</v>
      </c>
      <c r="B24" s="52" t="s">
        <v>14</v>
      </c>
      <c r="C24" s="53" t="s">
        <v>68</v>
      </c>
      <c r="D24" s="54">
        <v>39710</v>
      </c>
      <c r="E24" s="55">
        <v>0.3159722222222222</v>
      </c>
      <c r="F24" s="56">
        <v>0.37152777777777773</v>
      </c>
      <c r="G24" s="57">
        <v>0.9409722222222222</v>
      </c>
      <c r="H24" s="58">
        <v>0.9965277777777778</v>
      </c>
      <c r="I24" s="59">
        <v>0.05555555555555555</v>
      </c>
      <c r="J24" s="32">
        <v>0.06597222222222222</v>
      </c>
      <c r="K24" s="33">
        <v>3</v>
      </c>
      <c r="L24" s="60" t="s">
        <v>61</v>
      </c>
      <c r="M24" s="60" t="s">
        <v>46</v>
      </c>
      <c r="N24" s="60" t="s">
        <v>69</v>
      </c>
      <c r="O24" s="54">
        <v>39709</v>
      </c>
      <c r="P24" s="60" t="s">
        <v>70</v>
      </c>
    </row>
    <row r="25" spans="1:16" ht="12.75">
      <c r="A25" s="51">
        <f t="shared" si="0"/>
        <v>17</v>
      </c>
      <c r="B25" s="52" t="s">
        <v>68</v>
      </c>
      <c r="C25" s="53" t="s">
        <v>14</v>
      </c>
      <c r="D25" s="54"/>
      <c r="E25" s="55">
        <v>0.4236111111111111</v>
      </c>
      <c r="F25" s="56">
        <v>0.5902777777777778</v>
      </c>
      <c r="G25" s="57">
        <v>0.04861111111111111</v>
      </c>
      <c r="H25" s="58">
        <v>0.2152777777777778</v>
      </c>
      <c r="I25" s="59">
        <v>0.16666666666666666</v>
      </c>
      <c r="J25" s="32">
        <v>0.17708333333333334</v>
      </c>
      <c r="K25" s="33">
        <v>19</v>
      </c>
      <c r="L25" s="61" t="s">
        <v>61</v>
      </c>
      <c r="M25" s="61" t="s">
        <v>46</v>
      </c>
      <c r="N25" s="60" t="s">
        <v>71</v>
      </c>
      <c r="O25" s="54">
        <v>39710</v>
      </c>
      <c r="P25" s="60" t="s">
        <v>72</v>
      </c>
    </row>
    <row r="26" spans="1:16" ht="12.75">
      <c r="A26" s="62">
        <f t="shared" si="0"/>
        <v>18</v>
      </c>
      <c r="B26" s="63" t="s">
        <v>14</v>
      </c>
      <c r="C26" s="64" t="s">
        <v>14</v>
      </c>
      <c r="D26" s="65">
        <v>39712</v>
      </c>
      <c r="E26" s="66">
        <v>0.2951388888888889</v>
      </c>
      <c r="F26" s="67">
        <v>0.4618055555555556</v>
      </c>
      <c r="G26" s="68">
        <v>0.9201388888888888</v>
      </c>
      <c r="H26" s="69">
        <v>0.08680555555555557</v>
      </c>
      <c r="I26" s="70">
        <v>0.16666666666666666</v>
      </c>
      <c r="J26" s="71">
        <v>0.17708333333333334</v>
      </c>
      <c r="K26" s="72">
        <v>12</v>
      </c>
      <c r="L26" s="73" t="s">
        <v>61</v>
      </c>
      <c r="M26" s="73" t="s">
        <v>46</v>
      </c>
      <c r="N26" s="73" t="s">
        <v>73</v>
      </c>
      <c r="O26" s="65">
        <v>39711</v>
      </c>
      <c r="P26" s="73" t="s">
        <v>74</v>
      </c>
    </row>
    <row r="27" spans="1:16" ht="12.75">
      <c r="A27" s="51">
        <v>19</v>
      </c>
      <c r="B27" s="52" t="s">
        <v>14</v>
      </c>
      <c r="C27" s="53" t="s">
        <v>44</v>
      </c>
      <c r="D27" s="54">
        <v>39719</v>
      </c>
      <c r="E27" s="55">
        <v>0.5069444444444444</v>
      </c>
      <c r="F27" s="56">
        <v>0.6666666666666666</v>
      </c>
      <c r="G27" s="57">
        <v>0.13194444444444445</v>
      </c>
      <c r="H27" s="58">
        <v>0.2916666666666667</v>
      </c>
      <c r="I27" s="59">
        <v>0.15972222222222224</v>
      </c>
      <c r="J27" s="32">
        <v>0.17013888888888887</v>
      </c>
      <c r="K27" s="33">
        <v>12</v>
      </c>
      <c r="L27" s="60" t="s">
        <v>45</v>
      </c>
      <c r="M27" s="60" t="s">
        <v>75</v>
      </c>
      <c r="N27" s="60" t="s">
        <v>76</v>
      </c>
      <c r="O27" s="54">
        <v>39719</v>
      </c>
      <c r="P27" s="60" t="s">
        <v>77</v>
      </c>
    </row>
    <row r="28" spans="1:16" ht="12.75">
      <c r="A28" s="51">
        <v>20</v>
      </c>
      <c r="B28" s="52" t="s">
        <v>44</v>
      </c>
      <c r="C28" s="53" t="s">
        <v>44</v>
      </c>
      <c r="D28" s="54"/>
      <c r="E28" s="55">
        <v>0.7395833333333334</v>
      </c>
      <c r="F28" s="56">
        <v>0.8402777777777778</v>
      </c>
      <c r="G28" s="57">
        <v>0.3645833333333333</v>
      </c>
      <c r="H28" s="58">
        <v>0.46527777777777773</v>
      </c>
      <c r="I28" s="59">
        <v>0.10069444444444443</v>
      </c>
      <c r="J28" s="32">
        <v>0.1111111111111111</v>
      </c>
      <c r="K28" s="33">
        <v>8</v>
      </c>
      <c r="L28" s="60" t="s">
        <v>45</v>
      </c>
      <c r="M28" s="60" t="s">
        <v>75</v>
      </c>
      <c r="N28" s="60" t="s">
        <v>78</v>
      </c>
      <c r="O28" s="54">
        <v>39719</v>
      </c>
      <c r="P28" s="60" t="s">
        <v>79</v>
      </c>
    </row>
    <row r="29" spans="1:16" ht="12.75">
      <c r="A29" s="37">
        <v>21</v>
      </c>
      <c r="B29" s="38" t="s">
        <v>44</v>
      </c>
      <c r="C29" s="39" t="s">
        <v>44</v>
      </c>
      <c r="D29" s="40">
        <v>39720</v>
      </c>
      <c r="E29" s="41">
        <v>0.5347222222222222</v>
      </c>
      <c r="F29" s="42">
        <v>0.6736111111111112</v>
      </c>
      <c r="G29" s="43">
        <v>0.15972222222222224</v>
      </c>
      <c r="H29" s="44">
        <v>0.2986111111111111</v>
      </c>
      <c r="I29" s="45">
        <v>0.1388888888888889</v>
      </c>
      <c r="J29" s="46">
        <v>0.14930555555555555</v>
      </c>
      <c r="K29" s="47">
        <v>10</v>
      </c>
      <c r="L29" s="48" t="s">
        <v>45</v>
      </c>
      <c r="M29" s="48" t="s">
        <v>75</v>
      </c>
      <c r="N29" s="48" t="s">
        <v>80</v>
      </c>
      <c r="O29" s="40">
        <v>39720</v>
      </c>
      <c r="P29" s="48" t="s">
        <v>81</v>
      </c>
    </row>
    <row r="30" spans="1:16" ht="12.75">
      <c r="A30" s="51">
        <v>22</v>
      </c>
      <c r="B30" s="52" t="s">
        <v>44</v>
      </c>
      <c r="C30" s="53" t="s">
        <v>14</v>
      </c>
      <c r="D30" s="54">
        <v>39721</v>
      </c>
      <c r="E30" s="55">
        <v>0.3055555555555555</v>
      </c>
      <c r="F30" s="56">
        <v>0.4444444444444444</v>
      </c>
      <c r="G30" s="57">
        <v>0.9305555555555555</v>
      </c>
      <c r="H30" s="58">
        <v>0.06944444444444443</v>
      </c>
      <c r="I30" s="59">
        <v>0.1388888888888889</v>
      </c>
      <c r="J30" s="32">
        <v>0.14930555555555555</v>
      </c>
      <c r="K30" s="33">
        <v>12</v>
      </c>
      <c r="L30" s="60" t="s">
        <v>82</v>
      </c>
      <c r="M30" s="60" t="s">
        <v>75</v>
      </c>
      <c r="N30" s="60" t="s">
        <v>83</v>
      </c>
      <c r="O30" s="54">
        <v>39720</v>
      </c>
      <c r="P30" s="60" t="s">
        <v>84</v>
      </c>
    </row>
    <row r="31" spans="1:16" ht="12.75">
      <c r="A31" s="51">
        <v>23</v>
      </c>
      <c r="B31" s="52" t="s">
        <v>14</v>
      </c>
      <c r="C31" s="53" t="s">
        <v>14</v>
      </c>
      <c r="D31" s="54"/>
      <c r="E31" s="55">
        <v>0.5347222222222222</v>
      </c>
      <c r="F31" s="56">
        <v>0.6631944444444444</v>
      </c>
      <c r="G31" s="57">
        <v>0.15972222222222224</v>
      </c>
      <c r="H31" s="58">
        <v>0.2881944444444445</v>
      </c>
      <c r="I31" s="59">
        <v>0.12847222222222224</v>
      </c>
      <c r="J31" s="32">
        <v>0.1388888888888889</v>
      </c>
      <c r="K31" s="33">
        <v>8</v>
      </c>
      <c r="L31" s="60" t="s">
        <v>82</v>
      </c>
      <c r="M31" s="60" t="s">
        <v>75</v>
      </c>
      <c r="N31" s="60" t="s">
        <v>85</v>
      </c>
      <c r="O31" s="54">
        <v>39721</v>
      </c>
      <c r="P31" s="60" t="s">
        <v>86</v>
      </c>
    </row>
    <row r="32" spans="1:16" ht="12.75">
      <c r="A32" s="37">
        <v>24</v>
      </c>
      <c r="B32" s="38" t="s">
        <v>14</v>
      </c>
      <c r="C32" s="39" t="s">
        <v>51</v>
      </c>
      <c r="D32" s="40">
        <v>39722</v>
      </c>
      <c r="E32" s="41">
        <v>0.6006944444444444</v>
      </c>
      <c r="F32" s="42">
        <v>0.7361111111111112</v>
      </c>
      <c r="G32" s="43">
        <v>0.22569444444444445</v>
      </c>
      <c r="H32" s="44">
        <v>0.3611111111111111</v>
      </c>
      <c r="I32" s="45">
        <v>0.13541666666666666</v>
      </c>
      <c r="J32" s="46">
        <v>0.14583333333333334</v>
      </c>
      <c r="K32" s="47">
        <v>16</v>
      </c>
      <c r="L32" s="48" t="s">
        <v>61</v>
      </c>
      <c r="M32" s="48" t="s">
        <v>75</v>
      </c>
      <c r="N32" s="48" t="s">
        <v>87</v>
      </c>
      <c r="O32" s="40">
        <v>39722</v>
      </c>
      <c r="P32" s="48"/>
    </row>
    <row r="33" spans="1:16" ht="13.5" thickBot="1">
      <c r="A33" s="74">
        <v>25</v>
      </c>
      <c r="B33" s="75" t="s">
        <v>51</v>
      </c>
      <c r="C33" s="76" t="s">
        <v>14</v>
      </c>
      <c r="D33" s="77"/>
      <c r="E33" s="78">
        <v>0.8194444444444445</v>
      </c>
      <c r="F33" s="79">
        <v>0.9236111111111112</v>
      </c>
      <c r="G33" s="80">
        <v>0.4444444444444444</v>
      </c>
      <c r="H33" s="81">
        <v>0.548611111111111</v>
      </c>
      <c r="I33" s="82">
        <v>0.10416666666666667</v>
      </c>
      <c r="J33" s="83">
        <v>0.11458333333333333</v>
      </c>
      <c r="K33" s="84">
        <v>10</v>
      </c>
      <c r="L33" s="85" t="s">
        <v>45</v>
      </c>
      <c r="M33" s="85" t="s">
        <v>75</v>
      </c>
      <c r="N33" s="85" t="s">
        <v>88</v>
      </c>
      <c r="O33" s="77">
        <v>39722</v>
      </c>
      <c r="P33" s="85" t="s">
        <v>89</v>
      </c>
    </row>
    <row r="34" spans="1:16" ht="13.5" thickBot="1">
      <c r="A34" s="86"/>
      <c r="B34" s="1"/>
      <c r="C34" s="1"/>
      <c r="D34" s="87"/>
      <c r="E34" s="88"/>
      <c r="F34" s="89"/>
      <c r="G34" s="2"/>
      <c r="H34" s="2"/>
      <c r="I34" s="90">
        <f>SUM(I8:I33)</f>
        <v>3.4652777777777777</v>
      </c>
      <c r="J34" s="90">
        <f>SUM(J7:J33)</f>
        <v>3.881944444444445</v>
      </c>
      <c r="K34" s="91">
        <f>SUM(K7:K33)</f>
        <v>323</v>
      </c>
      <c r="L34" s="2"/>
      <c r="M34" s="2"/>
      <c r="N34" s="1"/>
      <c r="O34" s="1"/>
      <c r="P34" s="1"/>
    </row>
    <row r="35" spans="1:16" ht="12.75">
      <c r="A35" s="86"/>
      <c r="B35" s="1"/>
      <c r="C35" s="1"/>
      <c r="D35" s="87"/>
      <c r="E35" s="88"/>
      <c r="F35" s="2"/>
      <c r="G35" s="2"/>
      <c r="H35" s="2"/>
      <c r="I35" s="92"/>
      <c r="J35" s="2"/>
      <c r="K35" s="93"/>
      <c r="L35" s="2"/>
      <c r="M35" s="2"/>
      <c r="N35" s="1"/>
      <c r="O35" s="1"/>
      <c r="P35" s="1"/>
    </row>
    <row r="37" spans="1:16" ht="12.75">
      <c r="A37" s="1" t="s">
        <v>45</v>
      </c>
      <c r="B37" s="94" t="s">
        <v>90</v>
      </c>
      <c r="C37" s="1"/>
      <c r="D37" s="2"/>
      <c r="E37" s="2"/>
      <c r="F37" s="2"/>
      <c r="G37" s="2"/>
      <c r="H37" s="2"/>
      <c r="I37" s="92"/>
      <c r="J37" s="2"/>
      <c r="K37" s="93"/>
      <c r="L37" s="2"/>
      <c r="M37" s="2"/>
      <c r="N37" s="1"/>
      <c r="O37" s="1"/>
      <c r="P37" s="1"/>
    </row>
    <row r="38" spans="1:16" ht="12.75">
      <c r="A38" s="1" t="s">
        <v>61</v>
      </c>
      <c r="B38" s="94" t="s">
        <v>91</v>
      </c>
      <c r="C38" s="94"/>
      <c r="D38" s="2"/>
      <c r="E38" s="89"/>
      <c r="F38" s="89"/>
      <c r="G38" s="89"/>
      <c r="H38" s="89"/>
      <c r="I38" s="92"/>
      <c r="J38" s="89"/>
      <c r="K38" s="93"/>
      <c r="L38" s="2"/>
      <c r="M38" s="2"/>
      <c r="N38" s="1"/>
      <c r="O38" s="1"/>
      <c r="P38" s="1"/>
    </row>
    <row r="39" spans="1:16" ht="12.75">
      <c r="A39" s="1" t="s">
        <v>92</v>
      </c>
      <c r="B39" s="94" t="s">
        <v>93</v>
      </c>
      <c r="C39" s="1"/>
      <c r="D39" s="2"/>
      <c r="E39" s="89"/>
      <c r="F39" s="89"/>
      <c r="G39" s="89"/>
      <c r="H39" s="89"/>
      <c r="I39" s="92"/>
      <c r="J39" s="89"/>
      <c r="K39" s="93"/>
      <c r="L39" s="2"/>
      <c r="M39" s="2"/>
      <c r="N39" s="1"/>
      <c r="O39" s="1"/>
      <c r="P39" s="1"/>
    </row>
    <row r="40" spans="1:16" ht="12.75">
      <c r="A40" s="94" t="s">
        <v>94</v>
      </c>
      <c r="B40" s="94" t="s">
        <v>95</v>
      </c>
      <c r="C40" s="1"/>
      <c r="D40" s="2"/>
      <c r="E40" s="89"/>
      <c r="F40" s="89"/>
      <c r="G40" s="89"/>
      <c r="H40" s="89"/>
      <c r="I40" s="92"/>
      <c r="J40" s="89"/>
      <c r="K40" s="93"/>
      <c r="L40" s="2"/>
      <c r="M40" s="2"/>
      <c r="N40" s="1"/>
      <c r="O40" s="1"/>
      <c r="P40" s="1"/>
    </row>
    <row r="41" spans="1:16" ht="12.75">
      <c r="A41" s="94" t="s">
        <v>96</v>
      </c>
      <c r="B41" s="94" t="s">
        <v>97</v>
      </c>
      <c r="C41" s="1"/>
      <c r="D41" s="2"/>
      <c r="E41" s="89"/>
      <c r="F41" s="89"/>
      <c r="G41" s="89"/>
      <c r="H41" s="89"/>
      <c r="I41" s="92"/>
      <c r="J41" s="89"/>
      <c r="K41" s="93"/>
      <c r="L41" s="2"/>
      <c r="M41" s="2"/>
      <c r="N41" s="1"/>
      <c r="O41" s="1"/>
      <c r="P41" s="1"/>
    </row>
  </sheetData>
  <mergeCells count="6">
    <mergeCell ref="B3:C3"/>
    <mergeCell ref="E3:I3"/>
    <mergeCell ref="O3:P3"/>
    <mergeCell ref="E4:F4"/>
    <mergeCell ref="G4:H4"/>
    <mergeCell ref="O4:P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3"/>
  <sheetViews>
    <sheetView workbookViewId="0" topLeftCell="A1">
      <selection activeCell="B34" sqref="B34"/>
    </sheetView>
  </sheetViews>
  <sheetFormatPr defaultColWidth="9.140625" defaultRowHeight="12.75"/>
  <cols>
    <col min="1" max="16384" width="11.421875" style="0" customWidth="1"/>
  </cols>
  <sheetData>
    <row r="1" ht="12.75">
      <c r="B1" s="95" t="s">
        <v>98</v>
      </c>
    </row>
    <row r="2" ht="13.5" thickBot="1"/>
    <row r="3" spans="2:11" ht="13.5" thickBot="1">
      <c r="B3" s="116"/>
      <c r="C3" s="117"/>
      <c r="D3" s="192" t="s">
        <v>101</v>
      </c>
      <c r="E3" s="193"/>
      <c r="F3" s="192" t="s">
        <v>104</v>
      </c>
      <c r="G3" s="193"/>
      <c r="H3" s="117"/>
      <c r="I3" s="118"/>
      <c r="K3" s="115"/>
    </row>
    <row r="4" spans="2:9" ht="13.5" thickBot="1">
      <c r="B4" s="96" t="s">
        <v>105</v>
      </c>
      <c r="C4" s="96" t="s">
        <v>102</v>
      </c>
      <c r="D4" s="96" t="s">
        <v>15</v>
      </c>
      <c r="E4" s="96" t="s">
        <v>16</v>
      </c>
      <c r="F4" s="96" t="s">
        <v>106</v>
      </c>
      <c r="G4" s="96" t="s">
        <v>16</v>
      </c>
      <c r="H4" s="96" t="s">
        <v>17</v>
      </c>
      <c r="I4" s="96" t="s">
        <v>99</v>
      </c>
    </row>
    <row r="5" spans="2:9" ht="12.75">
      <c r="B5" s="97" t="s">
        <v>46</v>
      </c>
      <c r="C5" s="98">
        <v>39701</v>
      </c>
      <c r="D5" s="99">
        <v>0.20833333333333334</v>
      </c>
      <c r="E5" s="99">
        <v>0.4381944444444445</v>
      </c>
      <c r="F5" s="100">
        <v>0.875</v>
      </c>
      <c r="G5" s="99">
        <v>0.10486111111111111</v>
      </c>
      <c r="H5" s="99">
        <v>0.2298611111111111</v>
      </c>
      <c r="I5" s="101">
        <v>18</v>
      </c>
    </row>
    <row r="6" spans="2:9" ht="12.75">
      <c r="B6" s="102" t="s">
        <v>46</v>
      </c>
      <c r="C6" s="103">
        <v>39702</v>
      </c>
      <c r="D6" s="104">
        <v>0.18888888888888888</v>
      </c>
      <c r="E6" s="104">
        <v>0.4458333333333333</v>
      </c>
      <c r="F6" s="104">
        <v>0.8631944444444444</v>
      </c>
      <c r="G6" s="104">
        <v>0.1125</v>
      </c>
      <c r="H6" s="104">
        <v>0.2569444444444445</v>
      </c>
      <c r="I6" s="105">
        <v>19</v>
      </c>
    </row>
    <row r="7" spans="2:9" ht="12.75">
      <c r="B7" s="47" t="s">
        <v>46</v>
      </c>
      <c r="C7" s="106">
        <v>39707</v>
      </c>
      <c r="D7" s="107">
        <v>0.23819444444444446</v>
      </c>
      <c r="E7" s="107">
        <v>0.4201388888888889</v>
      </c>
      <c r="F7" s="107">
        <v>0.904861111111111</v>
      </c>
      <c r="G7" s="107">
        <v>0.08680555555555557</v>
      </c>
      <c r="H7" s="107">
        <v>0.18194444444444444</v>
      </c>
      <c r="I7" s="108">
        <v>14</v>
      </c>
    </row>
    <row r="8" spans="2:9" ht="12.75">
      <c r="B8" s="102" t="s">
        <v>100</v>
      </c>
      <c r="C8" s="103">
        <v>39713</v>
      </c>
      <c r="D8" s="104">
        <v>0.20833333333333334</v>
      </c>
      <c r="E8" s="104">
        <v>0.4583333333333333</v>
      </c>
      <c r="F8" s="104">
        <v>0.875</v>
      </c>
      <c r="G8" s="104">
        <v>0.125</v>
      </c>
      <c r="H8" s="104">
        <v>0.25</v>
      </c>
      <c r="I8" s="105">
        <v>22</v>
      </c>
    </row>
    <row r="9" spans="2:9" ht="12.75">
      <c r="B9" s="47" t="s">
        <v>75</v>
      </c>
      <c r="C9" s="106">
        <v>39718</v>
      </c>
      <c r="D9" s="107">
        <v>0.19791666666666666</v>
      </c>
      <c r="E9" s="107">
        <v>0.4270833333333333</v>
      </c>
      <c r="F9" s="107">
        <v>0.8645833333333334</v>
      </c>
      <c r="G9" s="107">
        <v>0.09375</v>
      </c>
      <c r="H9" s="107">
        <v>0.22916666666666666</v>
      </c>
      <c r="I9" s="108">
        <v>18</v>
      </c>
    </row>
    <row r="10" spans="2:9" ht="13.5" thickBot="1">
      <c r="B10" s="109" t="s">
        <v>75</v>
      </c>
      <c r="C10" s="110">
        <v>39719</v>
      </c>
      <c r="D10" s="111">
        <v>0.19722222222222222</v>
      </c>
      <c r="E10" s="111">
        <v>0.4041666666666666</v>
      </c>
      <c r="F10" s="111">
        <v>0.8638888888888889</v>
      </c>
      <c r="G10" s="111">
        <v>0.07083333333333333</v>
      </c>
      <c r="H10" s="111">
        <v>0.20694444444444446</v>
      </c>
      <c r="I10" s="112">
        <v>16</v>
      </c>
    </row>
    <row r="11" spans="8:9" ht="13.5" thickBot="1">
      <c r="H11" s="113">
        <f>SUM(H5:H10)</f>
        <v>1.354861111111111</v>
      </c>
      <c r="I11" s="114">
        <f>SUM(I5:I10)</f>
        <v>107</v>
      </c>
    </row>
    <row r="13" ht="12.75">
      <c r="B13" t="s">
        <v>103</v>
      </c>
    </row>
  </sheetData>
  <mergeCells count="2">
    <mergeCell ref="D3:E3"/>
    <mergeCell ref="F3:G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31"/>
  <sheetViews>
    <sheetView workbookViewId="0" topLeftCell="A1">
      <selection activeCell="G23" sqref="G23"/>
    </sheetView>
  </sheetViews>
  <sheetFormatPr defaultColWidth="9.140625" defaultRowHeight="12.75"/>
  <cols>
    <col min="1" max="1" width="11.421875" style="0" customWidth="1"/>
    <col min="2" max="2" width="24.00390625" style="115" customWidth="1"/>
    <col min="3" max="3" width="28.28125" style="115" customWidth="1"/>
    <col min="4" max="4" width="11.421875" style="0" customWidth="1"/>
    <col min="5" max="5" width="34.8515625" style="0" customWidth="1"/>
    <col min="6" max="16384" width="11.421875" style="0" customWidth="1"/>
  </cols>
  <sheetData>
    <row r="1" ht="13.5" thickBot="1"/>
    <row r="2" spans="2:5" ht="13.5" thickBot="1">
      <c r="B2" s="153" t="s">
        <v>113</v>
      </c>
      <c r="C2" s="154"/>
      <c r="D2" s="155"/>
      <c r="E2" s="156"/>
    </row>
    <row r="3" spans="2:5" ht="13.5" thickBot="1">
      <c r="B3" s="157" t="s">
        <v>114</v>
      </c>
      <c r="C3" s="158" t="s">
        <v>115</v>
      </c>
      <c r="D3" s="159" t="s">
        <v>116</v>
      </c>
      <c r="E3" s="158" t="s">
        <v>117</v>
      </c>
    </row>
    <row r="4" spans="2:5" ht="12.75">
      <c r="B4" s="160">
        <v>39701.84652777778</v>
      </c>
      <c r="C4" s="160">
        <v>39702.251388888886</v>
      </c>
      <c r="D4" s="161">
        <v>0.4048611111111111</v>
      </c>
      <c r="E4" s="162" t="s">
        <v>118</v>
      </c>
    </row>
    <row r="5" spans="2:5" ht="12.75">
      <c r="B5" s="163">
        <v>39707.87013888889</v>
      </c>
      <c r="C5" s="163">
        <v>39708.21875</v>
      </c>
      <c r="D5" s="107">
        <v>0.34861111111111115</v>
      </c>
      <c r="E5" s="164" t="s">
        <v>119</v>
      </c>
    </row>
    <row r="6" spans="2:5" ht="12.75">
      <c r="B6" s="165">
        <v>39708.94375</v>
      </c>
      <c r="C6" s="165">
        <v>39709.26111111111</v>
      </c>
      <c r="D6" s="104">
        <v>0.31736111111111115</v>
      </c>
      <c r="E6" s="166" t="s">
        <v>120</v>
      </c>
    </row>
    <row r="7" spans="2:5" ht="12.75">
      <c r="B7" s="163">
        <v>39710.010416666664</v>
      </c>
      <c r="C7" s="163">
        <v>39710.30902777778</v>
      </c>
      <c r="D7" s="107">
        <v>0.2986111111111111</v>
      </c>
      <c r="E7" s="164" t="s">
        <v>121</v>
      </c>
    </row>
    <row r="8" spans="2:5" ht="12.75">
      <c r="B8" s="165">
        <v>39711.10763888889</v>
      </c>
      <c r="C8" s="165">
        <v>39711.489583333336</v>
      </c>
      <c r="D8" s="104">
        <v>0.3819444444444444</v>
      </c>
      <c r="E8" s="166" t="s">
        <v>122</v>
      </c>
    </row>
    <row r="9" spans="2:5" ht="12.75">
      <c r="B9" s="163">
        <v>39714.00833333333</v>
      </c>
      <c r="C9" s="163">
        <v>39714.299305555556</v>
      </c>
      <c r="D9" s="107">
        <v>0.29097222222222224</v>
      </c>
      <c r="E9" s="164" t="s">
        <v>123</v>
      </c>
    </row>
    <row r="10" spans="2:5" ht="12.75">
      <c r="B10" s="165">
        <v>39715.84375</v>
      </c>
      <c r="C10" s="165">
        <v>39716.12708333333</v>
      </c>
      <c r="D10" s="104">
        <v>0.2833333333333333</v>
      </c>
      <c r="E10" s="166" t="s">
        <v>124</v>
      </c>
    </row>
    <row r="11" spans="2:5" ht="13.5" thickBot="1">
      <c r="B11" s="167">
        <v>39717.83888888889</v>
      </c>
      <c r="C11" s="167">
        <v>39718.2125</v>
      </c>
      <c r="D11" s="168">
        <v>0.3736111111111111</v>
      </c>
      <c r="E11" s="169" t="s">
        <v>125</v>
      </c>
    </row>
    <row r="12" ht="13.5" thickBot="1">
      <c r="D12" s="170">
        <f>SUM(D4:D11)</f>
        <v>2.699305555555556</v>
      </c>
    </row>
    <row r="13" ht="13.5" thickBot="1">
      <c r="D13" s="171"/>
    </row>
    <row r="14" spans="2:5" ht="13.5" thickBot="1">
      <c r="B14" s="153" t="s">
        <v>126</v>
      </c>
      <c r="C14" s="154"/>
      <c r="D14" s="155"/>
      <c r="E14" s="156"/>
    </row>
    <row r="15" spans="2:5" ht="13.5" thickBot="1">
      <c r="B15" s="157" t="s">
        <v>114</v>
      </c>
      <c r="C15" s="158" t="s">
        <v>115</v>
      </c>
      <c r="D15" s="159" t="s">
        <v>116</v>
      </c>
      <c r="E15" s="158" t="s">
        <v>117</v>
      </c>
    </row>
    <row r="16" spans="2:5" ht="12.75">
      <c r="B16" s="172">
        <v>39700.020833333336</v>
      </c>
      <c r="C16" s="160">
        <v>39700.447916666664</v>
      </c>
      <c r="D16" s="173">
        <v>0.4270833333333333</v>
      </c>
      <c r="E16" s="162" t="s">
        <v>127</v>
      </c>
    </row>
    <row r="17" spans="2:5" ht="12.75">
      <c r="B17" s="174">
        <v>39701.069444444445</v>
      </c>
      <c r="C17" s="163">
        <v>39701.51736111111</v>
      </c>
      <c r="D17" s="175">
        <v>0.4479166666666667</v>
      </c>
      <c r="E17" s="164" t="s">
        <v>128</v>
      </c>
    </row>
    <row r="18" spans="2:5" ht="12.75">
      <c r="B18" s="176">
        <v>39702.311111111114</v>
      </c>
      <c r="C18" s="165">
        <v>39702.76944444444</v>
      </c>
      <c r="D18" s="177">
        <v>0.375</v>
      </c>
      <c r="E18" s="166" t="s">
        <v>128</v>
      </c>
    </row>
    <row r="19" spans="2:5" ht="12.75">
      <c r="B19" s="174">
        <v>39703.48472222222</v>
      </c>
      <c r="C19" s="163">
        <v>39703.97083333333</v>
      </c>
      <c r="D19" s="175">
        <v>0.4861111111111111</v>
      </c>
      <c r="E19" s="164" t="s">
        <v>129</v>
      </c>
    </row>
    <row r="20" spans="2:5" ht="12.75">
      <c r="B20" s="176">
        <v>39707.86388888889</v>
      </c>
      <c r="C20" s="165">
        <v>39708.18472222222</v>
      </c>
      <c r="D20" s="177">
        <v>0.32083333333333336</v>
      </c>
      <c r="E20" s="166" t="s">
        <v>130</v>
      </c>
    </row>
    <row r="21" spans="2:5" ht="12.75">
      <c r="B21" s="174">
        <v>39708.933333333334</v>
      </c>
      <c r="C21" s="163">
        <v>39709.30069444444</v>
      </c>
      <c r="D21" s="175">
        <v>0.3673611111111111</v>
      </c>
      <c r="E21" s="164" t="s">
        <v>131</v>
      </c>
    </row>
    <row r="22" spans="2:5" ht="12.75">
      <c r="B22" s="176">
        <v>39710.03680555556</v>
      </c>
      <c r="C22" s="165">
        <v>39710.299305555556</v>
      </c>
      <c r="D22" s="177">
        <v>0.2625</v>
      </c>
      <c r="E22" s="166" t="s">
        <v>130</v>
      </c>
    </row>
    <row r="23" spans="2:5" ht="12.75">
      <c r="B23" s="174">
        <v>39711.080555555556</v>
      </c>
      <c r="C23" s="163">
        <v>39711.504166666666</v>
      </c>
      <c r="D23" s="175">
        <v>0.4236111111111111</v>
      </c>
      <c r="E23" s="164" t="s">
        <v>130</v>
      </c>
    </row>
    <row r="24" spans="2:5" ht="12.75">
      <c r="B24" s="176">
        <v>39715.717361111114</v>
      </c>
      <c r="C24" s="165">
        <v>39716.13888888889</v>
      </c>
      <c r="D24" s="177">
        <v>0.4215277777777778</v>
      </c>
      <c r="E24" s="166" t="s">
        <v>132</v>
      </c>
    </row>
    <row r="25" spans="2:5" ht="12.75">
      <c r="B25" s="174">
        <v>39716.83541666667</v>
      </c>
      <c r="C25" s="163">
        <v>39717.28472222222</v>
      </c>
      <c r="D25" s="175">
        <v>0.44930555555555557</v>
      </c>
      <c r="E25" s="164" t="s">
        <v>132</v>
      </c>
    </row>
    <row r="26" spans="2:5" ht="13.5" thickBot="1">
      <c r="B26" s="178">
        <v>39718.08888888889</v>
      </c>
      <c r="C26" s="179">
        <v>39718.595138888886</v>
      </c>
      <c r="D26" s="180">
        <v>0.50625</v>
      </c>
      <c r="E26" s="181" t="s">
        <v>132</v>
      </c>
    </row>
    <row r="27" ht="13.5" thickBot="1">
      <c r="D27" s="170">
        <f>SUM(D16:D26)</f>
        <v>4.487500000000001</v>
      </c>
    </row>
    <row r="29" spans="3:5" ht="12.75">
      <c r="C29" s="182" t="s">
        <v>133</v>
      </c>
      <c r="D29" s="115"/>
      <c r="E29" s="115"/>
    </row>
    <row r="31" ht="12.75">
      <c r="C31" s="182" t="s">
        <v>134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7"/>
  <sheetViews>
    <sheetView workbookViewId="0" topLeftCell="A1">
      <selection activeCell="A87" activeCellId="9" sqref="A78:IV78 A79:IV79 A80:IV80 A81:IV81 A82:IV82 A83:IV83 A84:IV84 A85:IV85 A86:IV86 A87:IV87"/>
    </sheetView>
  </sheetViews>
  <sheetFormatPr defaultColWidth="9.140625" defaultRowHeight="12.75"/>
  <cols>
    <col min="1" max="1" width="12.140625" style="0" customWidth="1"/>
    <col min="2" max="25" width="2.7109375" style="0" customWidth="1"/>
    <col min="26" max="26" width="4.7109375" style="0" customWidth="1"/>
    <col min="27" max="16384" width="11.421875" style="0" customWidth="1"/>
  </cols>
  <sheetData>
    <row r="1" spans="1:26" ht="12" customHeight="1">
      <c r="A1" s="3" t="s">
        <v>112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 customHeight="1">
      <c r="A3" s="3"/>
      <c r="B3" s="119"/>
      <c r="C3" s="1"/>
      <c r="D3" s="1" t="s">
        <v>107</v>
      </c>
      <c r="E3" s="1"/>
      <c r="F3" s="1"/>
      <c r="G3" s="120"/>
      <c r="H3" s="1"/>
      <c r="I3" s="1" t="s">
        <v>108</v>
      </c>
      <c r="J3" s="1"/>
      <c r="K3" s="1"/>
      <c r="L3" s="121"/>
      <c r="M3" s="1"/>
      <c r="N3" s="1" t="s">
        <v>109</v>
      </c>
      <c r="O3" s="1"/>
      <c r="P3" s="1"/>
      <c r="Q3" s="122"/>
      <c r="R3" s="1"/>
      <c r="S3" s="1" t="s">
        <v>110</v>
      </c>
      <c r="T3" s="1"/>
      <c r="U3" s="1"/>
      <c r="V3" s="1"/>
      <c r="W3" s="1"/>
      <c r="X3" s="1"/>
      <c r="Y3" s="1"/>
      <c r="Z3" s="1"/>
    </row>
    <row r="4" spans="1:26" ht="12" customHeight="1" thickBo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2" customHeight="1">
      <c r="A5" s="123">
        <v>39700</v>
      </c>
      <c r="B5" s="124">
        <v>0</v>
      </c>
      <c r="C5" s="125">
        <v>1</v>
      </c>
      <c r="D5" s="125">
        <v>2</v>
      </c>
      <c r="E5" s="125">
        <v>3</v>
      </c>
      <c r="F5" s="125">
        <v>4</v>
      </c>
      <c r="G5" s="125">
        <v>5</v>
      </c>
      <c r="H5" s="125">
        <v>6</v>
      </c>
      <c r="I5" s="125">
        <v>7</v>
      </c>
      <c r="J5" s="125">
        <v>8</v>
      </c>
      <c r="K5" s="125">
        <v>9</v>
      </c>
      <c r="L5" s="125">
        <v>10</v>
      </c>
      <c r="M5" s="125">
        <v>11</v>
      </c>
      <c r="N5" s="125">
        <v>12</v>
      </c>
      <c r="O5" s="125">
        <v>13</v>
      </c>
      <c r="P5" s="125">
        <v>14</v>
      </c>
      <c r="Q5" s="125">
        <v>15</v>
      </c>
      <c r="R5" s="125">
        <v>16</v>
      </c>
      <c r="S5" s="125">
        <v>17</v>
      </c>
      <c r="T5" s="125">
        <v>18</v>
      </c>
      <c r="U5" s="125">
        <v>19</v>
      </c>
      <c r="V5" s="125">
        <v>20</v>
      </c>
      <c r="W5" s="125">
        <v>21</v>
      </c>
      <c r="X5" s="125">
        <v>22</v>
      </c>
      <c r="Y5" s="125">
        <v>23</v>
      </c>
      <c r="Z5" s="126" t="s">
        <v>11</v>
      </c>
      <c r="AA5" s="194"/>
    </row>
    <row r="6" spans="1:27" ht="7.5" customHeight="1">
      <c r="A6" s="127"/>
      <c r="B6" s="3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9"/>
      <c r="AA6" s="194"/>
    </row>
    <row r="7" spans="1:27" ht="7.5" customHeight="1">
      <c r="A7" s="127"/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9"/>
      <c r="AA7" s="194"/>
    </row>
    <row r="8" spans="1:27" ht="7.5" customHeight="1">
      <c r="A8" s="127"/>
      <c r="B8" s="143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44"/>
      <c r="X8" s="144"/>
      <c r="Y8" s="144"/>
      <c r="Z8" s="129"/>
      <c r="AA8" s="194"/>
    </row>
    <row r="9" spans="1:27" ht="7.5" customHeight="1" thickBot="1">
      <c r="A9" s="131"/>
      <c r="B9" s="135"/>
      <c r="C9" s="135"/>
      <c r="D9" s="136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2"/>
      <c r="AA9" s="194"/>
    </row>
    <row r="10" spans="1:27" ht="12" customHeight="1">
      <c r="A10" s="123">
        <v>39701</v>
      </c>
      <c r="B10" s="124">
        <v>0</v>
      </c>
      <c r="C10" s="125">
        <v>1</v>
      </c>
      <c r="D10" s="125">
        <v>2</v>
      </c>
      <c r="E10" s="125">
        <v>3</v>
      </c>
      <c r="F10" s="125">
        <v>4</v>
      </c>
      <c r="G10" s="125">
        <v>5</v>
      </c>
      <c r="H10" s="125">
        <v>6</v>
      </c>
      <c r="I10" s="125">
        <v>7</v>
      </c>
      <c r="J10" s="125">
        <v>8</v>
      </c>
      <c r="K10" s="125">
        <v>9</v>
      </c>
      <c r="L10" s="125">
        <v>10</v>
      </c>
      <c r="M10" s="125">
        <v>11</v>
      </c>
      <c r="N10" s="125">
        <v>12</v>
      </c>
      <c r="O10" s="125">
        <v>13</v>
      </c>
      <c r="P10" s="125">
        <v>14</v>
      </c>
      <c r="Q10" s="125">
        <v>15</v>
      </c>
      <c r="R10" s="125">
        <v>16</v>
      </c>
      <c r="S10" s="125">
        <v>17</v>
      </c>
      <c r="T10" s="125">
        <v>18</v>
      </c>
      <c r="U10" s="125">
        <v>19</v>
      </c>
      <c r="V10" s="125">
        <v>20</v>
      </c>
      <c r="W10" s="125">
        <v>21</v>
      </c>
      <c r="X10" s="125">
        <v>22</v>
      </c>
      <c r="Y10" s="125">
        <v>23</v>
      </c>
      <c r="Z10" s="126" t="s">
        <v>11</v>
      </c>
      <c r="AA10" s="194"/>
    </row>
    <row r="11" spans="1:27" ht="7.5" customHeight="1">
      <c r="A11" s="127"/>
      <c r="B11" s="147"/>
      <c r="C11" s="140"/>
      <c r="D11" s="140"/>
      <c r="E11" s="140"/>
      <c r="F11" s="140"/>
      <c r="G11" s="140"/>
      <c r="H11" s="140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39"/>
      <c r="W11" s="139"/>
      <c r="X11" s="139"/>
      <c r="Y11" s="139"/>
      <c r="Z11" s="129"/>
      <c r="AA11" s="194"/>
    </row>
    <row r="12" spans="1:27" ht="7.5" customHeight="1">
      <c r="A12" s="127"/>
      <c r="B12" s="38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9"/>
      <c r="AA12" s="194"/>
    </row>
    <row r="13" spans="1:27" ht="7.5" customHeight="1">
      <c r="A13" s="127"/>
      <c r="B13" s="145"/>
      <c r="C13" s="144"/>
      <c r="D13" s="144"/>
      <c r="E13" s="144"/>
      <c r="F13" s="137"/>
      <c r="G13" s="137"/>
      <c r="H13" s="137"/>
      <c r="I13" s="137"/>
      <c r="J13" s="137"/>
      <c r="K13" s="137"/>
      <c r="L13" s="137"/>
      <c r="M13" s="137"/>
      <c r="N13" s="137"/>
      <c r="O13" s="130"/>
      <c r="P13" s="130"/>
      <c r="Q13" s="130"/>
      <c r="R13" s="130"/>
      <c r="S13" s="130"/>
      <c r="T13" s="130"/>
      <c r="U13" s="130"/>
      <c r="V13" s="130"/>
      <c r="W13" s="144"/>
      <c r="X13" s="144"/>
      <c r="Y13" s="144"/>
      <c r="Z13" s="129"/>
      <c r="AA13" s="194"/>
    </row>
    <row r="14" spans="1:27" ht="7.5" customHeight="1" thickBot="1">
      <c r="A14" s="131"/>
      <c r="B14" s="146"/>
      <c r="C14" s="136"/>
      <c r="D14" s="136"/>
      <c r="E14" s="136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2"/>
      <c r="AA14" s="194"/>
    </row>
    <row r="15" spans="1:27" ht="12" customHeight="1">
      <c r="A15" s="123">
        <v>39702</v>
      </c>
      <c r="B15" s="124">
        <v>0</v>
      </c>
      <c r="C15" s="125">
        <v>1</v>
      </c>
      <c r="D15" s="125">
        <v>2</v>
      </c>
      <c r="E15" s="125">
        <v>3</v>
      </c>
      <c r="F15" s="125">
        <v>4</v>
      </c>
      <c r="G15" s="125">
        <v>5</v>
      </c>
      <c r="H15" s="125">
        <v>6</v>
      </c>
      <c r="I15" s="125">
        <v>7</v>
      </c>
      <c r="J15" s="125">
        <v>8</v>
      </c>
      <c r="K15" s="125">
        <v>9</v>
      </c>
      <c r="L15" s="125">
        <v>10</v>
      </c>
      <c r="M15" s="125">
        <v>11</v>
      </c>
      <c r="N15" s="125">
        <v>12</v>
      </c>
      <c r="O15" s="125">
        <v>13</v>
      </c>
      <c r="P15" s="125">
        <v>14</v>
      </c>
      <c r="Q15" s="125">
        <v>15</v>
      </c>
      <c r="R15" s="125">
        <v>16</v>
      </c>
      <c r="S15" s="125">
        <v>17</v>
      </c>
      <c r="T15" s="125">
        <v>18</v>
      </c>
      <c r="U15" s="125">
        <v>19</v>
      </c>
      <c r="V15" s="125">
        <v>20</v>
      </c>
      <c r="W15" s="125">
        <v>21</v>
      </c>
      <c r="X15" s="125">
        <v>22</v>
      </c>
      <c r="Y15" s="125">
        <v>23</v>
      </c>
      <c r="Z15" s="126" t="s">
        <v>11</v>
      </c>
      <c r="AA15" s="194"/>
    </row>
    <row r="16" spans="1:27" ht="7.5" customHeight="1">
      <c r="A16" s="127"/>
      <c r="B16" s="138"/>
      <c r="C16" s="139"/>
      <c r="D16" s="139"/>
      <c r="E16" s="139"/>
      <c r="F16" s="139"/>
      <c r="G16" s="139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9"/>
      <c r="AA16" s="194"/>
    </row>
    <row r="17" spans="1:27" ht="7.5" customHeight="1">
      <c r="A17" s="127"/>
      <c r="B17" s="38"/>
      <c r="C17" s="128"/>
      <c r="D17" s="128"/>
      <c r="E17" s="128"/>
      <c r="F17" s="128"/>
      <c r="G17" s="128"/>
      <c r="H17" s="128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28"/>
      <c r="V17" s="128"/>
      <c r="W17" s="128"/>
      <c r="X17" s="128"/>
      <c r="Y17" s="128"/>
      <c r="Z17" s="129"/>
      <c r="AA17" s="194"/>
    </row>
    <row r="18" spans="1:27" ht="7.5" customHeight="1">
      <c r="A18" s="127"/>
      <c r="B18" s="145"/>
      <c r="C18" s="144"/>
      <c r="D18" s="144"/>
      <c r="E18" s="144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29"/>
      <c r="AA18" s="194"/>
    </row>
    <row r="19" spans="1:27" ht="7.5" customHeight="1" thickBot="1">
      <c r="A19" s="131"/>
      <c r="B19" s="75"/>
      <c r="C19" s="135"/>
      <c r="D19" s="135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2"/>
      <c r="AA19" s="194"/>
    </row>
    <row r="20" spans="1:27" ht="12" customHeight="1">
      <c r="A20" s="123">
        <v>39703</v>
      </c>
      <c r="B20" s="124">
        <v>0</v>
      </c>
      <c r="C20" s="125">
        <v>1</v>
      </c>
      <c r="D20" s="125">
        <v>2</v>
      </c>
      <c r="E20" s="125">
        <v>3</v>
      </c>
      <c r="F20" s="125">
        <v>4</v>
      </c>
      <c r="G20" s="125">
        <v>5</v>
      </c>
      <c r="H20" s="125">
        <v>6</v>
      </c>
      <c r="I20" s="125">
        <v>7</v>
      </c>
      <c r="J20" s="125">
        <v>8</v>
      </c>
      <c r="K20" s="125">
        <v>9</v>
      </c>
      <c r="L20" s="125">
        <v>10</v>
      </c>
      <c r="M20" s="125">
        <v>11</v>
      </c>
      <c r="N20" s="125">
        <v>12</v>
      </c>
      <c r="O20" s="125">
        <v>13</v>
      </c>
      <c r="P20" s="125">
        <v>14</v>
      </c>
      <c r="Q20" s="125">
        <v>15</v>
      </c>
      <c r="R20" s="125">
        <v>16</v>
      </c>
      <c r="S20" s="125">
        <v>17</v>
      </c>
      <c r="T20" s="125">
        <v>18</v>
      </c>
      <c r="U20" s="125">
        <v>19</v>
      </c>
      <c r="V20" s="125">
        <v>20</v>
      </c>
      <c r="W20" s="125">
        <v>21</v>
      </c>
      <c r="X20" s="125">
        <v>22</v>
      </c>
      <c r="Y20" s="125">
        <v>23</v>
      </c>
      <c r="Z20" s="126" t="s">
        <v>11</v>
      </c>
      <c r="AA20" s="194"/>
    </row>
    <row r="21" spans="1:27" ht="7.5" customHeight="1">
      <c r="A21" s="127"/>
      <c r="B21" s="3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29"/>
      <c r="AA21" s="194"/>
    </row>
    <row r="22" spans="1:27" ht="7.5" customHeight="1">
      <c r="A22" s="127"/>
      <c r="B22" s="3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9"/>
      <c r="AA22" s="194"/>
    </row>
    <row r="23" spans="1:27" ht="7.5" customHeight="1">
      <c r="A23" s="127"/>
      <c r="B23" s="63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29"/>
      <c r="AA23" s="194"/>
    </row>
    <row r="24" spans="1:27" ht="7.5" customHeight="1" thickBot="1">
      <c r="A24" s="131"/>
      <c r="B24" s="7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2"/>
      <c r="AA24" s="194"/>
    </row>
    <row r="25" spans="1:27" ht="12" customHeight="1">
      <c r="A25" s="123">
        <v>39704</v>
      </c>
      <c r="B25" s="124">
        <v>0</v>
      </c>
      <c r="C25" s="125">
        <v>1</v>
      </c>
      <c r="D25" s="125">
        <v>2</v>
      </c>
      <c r="E25" s="125">
        <v>3</v>
      </c>
      <c r="F25" s="125">
        <v>4</v>
      </c>
      <c r="G25" s="125">
        <v>5</v>
      </c>
      <c r="H25" s="125">
        <v>6</v>
      </c>
      <c r="I25" s="125">
        <v>7</v>
      </c>
      <c r="J25" s="125">
        <v>8</v>
      </c>
      <c r="K25" s="125">
        <v>9</v>
      </c>
      <c r="L25" s="125">
        <v>10</v>
      </c>
      <c r="M25" s="125">
        <v>11</v>
      </c>
      <c r="N25" s="125">
        <v>12</v>
      </c>
      <c r="O25" s="125">
        <v>13</v>
      </c>
      <c r="P25" s="125">
        <v>14</v>
      </c>
      <c r="Q25" s="125">
        <v>15</v>
      </c>
      <c r="R25" s="125">
        <v>16</v>
      </c>
      <c r="S25" s="125">
        <v>17</v>
      </c>
      <c r="T25" s="125">
        <v>18</v>
      </c>
      <c r="U25" s="125">
        <v>19</v>
      </c>
      <c r="V25" s="125">
        <v>20</v>
      </c>
      <c r="W25" s="125">
        <v>21</v>
      </c>
      <c r="X25" s="125">
        <v>22</v>
      </c>
      <c r="Y25" s="125">
        <v>23</v>
      </c>
      <c r="Z25" s="126" t="s">
        <v>11</v>
      </c>
      <c r="AA25" s="194"/>
    </row>
    <row r="26" spans="1:27" ht="7.5" customHeight="1">
      <c r="A26" s="127"/>
      <c r="B26" s="3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40"/>
      <c r="W26" s="140"/>
      <c r="X26" s="140"/>
      <c r="Y26" s="140"/>
      <c r="Z26" s="129"/>
      <c r="AA26" s="194"/>
    </row>
    <row r="27" spans="1:27" ht="7.5" customHeight="1">
      <c r="A27" s="127"/>
      <c r="B27" s="3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9"/>
      <c r="AA27" s="194"/>
    </row>
    <row r="28" spans="1:27" ht="7.5" customHeight="1">
      <c r="A28" s="127"/>
      <c r="B28" s="63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29"/>
      <c r="AA28" s="194"/>
    </row>
    <row r="29" spans="1:27" ht="7.5" customHeight="1" thickBot="1">
      <c r="A29" s="131"/>
      <c r="B29" s="7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4"/>
      <c r="Z29" s="132"/>
      <c r="AA29" s="194"/>
    </row>
    <row r="30" spans="1:27" ht="12" customHeight="1">
      <c r="A30" s="123">
        <v>39705</v>
      </c>
      <c r="B30" s="124">
        <v>0</v>
      </c>
      <c r="C30" s="125">
        <v>1</v>
      </c>
      <c r="D30" s="125">
        <v>2</v>
      </c>
      <c r="E30" s="125">
        <v>3</v>
      </c>
      <c r="F30" s="125">
        <v>4</v>
      </c>
      <c r="G30" s="125">
        <v>5</v>
      </c>
      <c r="H30" s="125">
        <v>6</v>
      </c>
      <c r="I30" s="125">
        <v>7</v>
      </c>
      <c r="J30" s="125">
        <v>8</v>
      </c>
      <c r="K30" s="125">
        <v>9</v>
      </c>
      <c r="L30" s="125">
        <v>10</v>
      </c>
      <c r="M30" s="125">
        <v>11</v>
      </c>
      <c r="N30" s="125">
        <v>12</v>
      </c>
      <c r="O30" s="125">
        <v>13</v>
      </c>
      <c r="P30" s="125">
        <v>14</v>
      </c>
      <c r="Q30" s="125">
        <v>15</v>
      </c>
      <c r="R30" s="125">
        <v>16</v>
      </c>
      <c r="S30" s="125">
        <v>17</v>
      </c>
      <c r="T30" s="125">
        <v>18</v>
      </c>
      <c r="U30" s="125">
        <v>19</v>
      </c>
      <c r="V30" s="125">
        <v>20</v>
      </c>
      <c r="W30" s="125">
        <v>21</v>
      </c>
      <c r="X30" s="125">
        <v>22</v>
      </c>
      <c r="Y30" s="125">
        <v>23</v>
      </c>
      <c r="Z30" s="126" t="s">
        <v>11</v>
      </c>
      <c r="AA30" s="194"/>
    </row>
    <row r="31" spans="1:27" ht="7.5" customHeight="1">
      <c r="A31" s="127"/>
      <c r="B31" s="140"/>
      <c r="C31" s="140"/>
      <c r="D31" s="140"/>
      <c r="E31" s="140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40"/>
      <c r="W31" s="140"/>
      <c r="X31" s="140"/>
      <c r="Y31" s="140"/>
      <c r="Z31" s="129"/>
      <c r="AA31" s="194"/>
    </row>
    <row r="32" spans="1:27" ht="7.5" customHeight="1">
      <c r="A32" s="127"/>
      <c r="B32" s="3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9"/>
      <c r="AA32" s="194"/>
    </row>
    <row r="33" spans="1:27" ht="7.5" customHeight="1">
      <c r="A33" s="127"/>
      <c r="B33" s="63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7"/>
      <c r="W33" s="137"/>
      <c r="X33" s="137"/>
      <c r="Y33" s="137"/>
      <c r="Z33" s="129"/>
      <c r="AA33" s="194"/>
    </row>
    <row r="34" spans="1:27" ht="7.5" customHeight="1" thickBot="1">
      <c r="A34" s="131"/>
      <c r="B34" s="133"/>
      <c r="C34" s="134"/>
      <c r="D34" s="134"/>
      <c r="E34" s="134"/>
      <c r="F34" s="136"/>
      <c r="G34" s="134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2"/>
      <c r="AA34" s="194"/>
    </row>
    <row r="35" spans="1:27" ht="12" customHeight="1">
      <c r="A35" s="123">
        <v>39706</v>
      </c>
      <c r="B35" s="124">
        <v>0</v>
      </c>
      <c r="C35" s="125">
        <v>1</v>
      </c>
      <c r="D35" s="125">
        <v>2</v>
      </c>
      <c r="E35" s="125">
        <v>3</v>
      </c>
      <c r="F35" s="125">
        <v>4</v>
      </c>
      <c r="G35" s="125">
        <v>5</v>
      </c>
      <c r="H35" s="125">
        <v>6</v>
      </c>
      <c r="I35" s="125">
        <v>7</v>
      </c>
      <c r="J35" s="125">
        <v>8</v>
      </c>
      <c r="K35" s="125">
        <v>9</v>
      </c>
      <c r="L35" s="125">
        <v>10</v>
      </c>
      <c r="M35" s="125">
        <v>11</v>
      </c>
      <c r="N35" s="125">
        <v>12</v>
      </c>
      <c r="O35" s="125">
        <v>13</v>
      </c>
      <c r="P35" s="125">
        <v>14</v>
      </c>
      <c r="Q35" s="125">
        <v>15</v>
      </c>
      <c r="R35" s="125">
        <v>16</v>
      </c>
      <c r="S35" s="125">
        <v>17</v>
      </c>
      <c r="T35" s="125">
        <v>18</v>
      </c>
      <c r="U35" s="125">
        <v>19</v>
      </c>
      <c r="V35" s="125">
        <v>20</v>
      </c>
      <c r="W35" s="125">
        <v>21</v>
      </c>
      <c r="X35" s="125">
        <v>22</v>
      </c>
      <c r="Y35" s="125">
        <v>23</v>
      </c>
      <c r="Z35" s="126" t="s">
        <v>11</v>
      </c>
      <c r="AA35" s="194"/>
    </row>
    <row r="36" spans="1:27" ht="7.5" customHeight="1">
      <c r="A36" s="127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40"/>
      <c r="W36" s="140"/>
      <c r="X36" s="140"/>
      <c r="Y36" s="140"/>
      <c r="Z36" s="129"/>
      <c r="AA36" s="194"/>
    </row>
    <row r="37" spans="1:27" ht="7.5" customHeight="1">
      <c r="A37" s="127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9"/>
      <c r="AA37" s="194"/>
    </row>
    <row r="38" spans="1:27" ht="7.5" customHeight="1">
      <c r="A38" s="127"/>
      <c r="B38" s="143"/>
      <c r="C38" s="137"/>
      <c r="D38" s="137"/>
      <c r="E38" s="137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44"/>
      <c r="Y38" s="144"/>
      <c r="Z38" s="129"/>
      <c r="AA38" s="194"/>
    </row>
    <row r="39" spans="1:27" ht="7.5" customHeight="1" thickBot="1">
      <c r="A39" s="131"/>
      <c r="B39" s="7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4"/>
      <c r="X39" s="134"/>
      <c r="Y39" s="134"/>
      <c r="Z39" s="132"/>
      <c r="AA39" s="194"/>
    </row>
    <row r="40" spans="1:27" ht="12" customHeight="1">
      <c r="A40" s="123">
        <v>39707</v>
      </c>
      <c r="B40" s="124">
        <v>0</v>
      </c>
      <c r="C40" s="125">
        <v>1</v>
      </c>
      <c r="D40" s="125">
        <v>2</v>
      </c>
      <c r="E40" s="125">
        <v>3</v>
      </c>
      <c r="F40" s="125">
        <v>4</v>
      </c>
      <c r="G40" s="125">
        <v>5</v>
      </c>
      <c r="H40" s="125">
        <v>6</v>
      </c>
      <c r="I40" s="125">
        <v>7</v>
      </c>
      <c r="J40" s="125">
        <v>8</v>
      </c>
      <c r="K40" s="125">
        <v>9</v>
      </c>
      <c r="L40" s="125">
        <v>10</v>
      </c>
      <c r="M40" s="125">
        <v>11</v>
      </c>
      <c r="N40" s="125">
        <v>12</v>
      </c>
      <c r="O40" s="125">
        <v>13</v>
      </c>
      <c r="P40" s="125">
        <v>14</v>
      </c>
      <c r="Q40" s="125">
        <v>15</v>
      </c>
      <c r="R40" s="125">
        <v>16</v>
      </c>
      <c r="S40" s="125">
        <v>17</v>
      </c>
      <c r="T40" s="125">
        <v>18</v>
      </c>
      <c r="U40" s="125">
        <v>19</v>
      </c>
      <c r="V40" s="125">
        <v>20</v>
      </c>
      <c r="W40" s="125">
        <v>21</v>
      </c>
      <c r="X40" s="125">
        <v>22</v>
      </c>
      <c r="Y40" s="125">
        <v>23</v>
      </c>
      <c r="Z40" s="126" t="s">
        <v>11</v>
      </c>
      <c r="AA40" s="194"/>
    </row>
    <row r="41" spans="1:27" ht="7.5" customHeight="1">
      <c r="A41" s="127"/>
      <c r="B41" s="147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39"/>
      <c r="X41" s="139"/>
      <c r="Y41" s="139"/>
      <c r="Z41" s="129"/>
      <c r="AA41" s="194"/>
    </row>
    <row r="42" spans="1:27" ht="7.5" customHeight="1">
      <c r="A42" s="127"/>
      <c r="B42" s="3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42"/>
      <c r="X42" s="142"/>
      <c r="Y42" s="142"/>
      <c r="Z42" s="129"/>
      <c r="AA42" s="194"/>
    </row>
    <row r="43" spans="1:27" ht="7.5" customHeight="1">
      <c r="A43" s="127"/>
      <c r="B43" s="145"/>
      <c r="C43" s="144"/>
      <c r="D43" s="144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7"/>
      <c r="W43" s="137"/>
      <c r="X43" s="137"/>
      <c r="Y43" s="137"/>
      <c r="Z43" s="129"/>
      <c r="AA43" s="194"/>
    </row>
    <row r="44" spans="1:27" ht="7.5" customHeight="1" thickBot="1">
      <c r="A44" s="131"/>
      <c r="B44" s="133"/>
      <c r="C44" s="134"/>
      <c r="D44" s="135"/>
      <c r="E44" s="135"/>
      <c r="F44" s="135"/>
      <c r="G44" s="134"/>
      <c r="H44" s="134"/>
      <c r="I44" s="134"/>
      <c r="J44" s="136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2"/>
      <c r="AA44" s="194"/>
    </row>
    <row r="45" spans="1:27" ht="12" customHeight="1">
      <c r="A45" s="123">
        <v>39708</v>
      </c>
      <c r="B45" s="124">
        <v>0</v>
      </c>
      <c r="C45" s="125">
        <v>1</v>
      </c>
      <c r="D45" s="125">
        <v>2</v>
      </c>
      <c r="E45" s="125">
        <v>3</v>
      </c>
      <c r="F45" s="125">
        <v>4</v>
      </c>
      <c r="G45" s="125">
        <v>5</v>
      </c>
      <c r="H45" s="125">
        <v>6</v>
      </c>
      <c r="I45" s="125">
        <v>7</v>
      </c>
      <c r="J45" s="125">
        <v>8</v>
      </c>
      <c r="K45" s="125">
        <v>9</v>
      </c>
      <c r="L45" s="125">
        <v>10</v>
      </c>
      <c r="M45" s="125">
        <v>11</v>
      </c>
      <c r="N45" s="125">
        <v>12</v>
      </c>
      <c r="O45" s="125">
        <v>13</v>
      </c>
      <c r="P45" s="125">
        <v>14</v>
      </c>
      <c r="Q45" s="125">
        <v>15</v>
      </c>
      <c r="R45" s="125">
        <v>16</v>
      </c>
      <c r="S45" s="125">
        <v>17</v>
      </c>
      <c r="T45" s="125">
        <v>18</v>
      </c>
      <c r="U45" s="125">
        <v>19</v>
      </c>
      <c r="V45" s="125">
        <v>20</v>
      </c>
      <c r="W45" s="125">
        <v>21</v>
      </c>
      <c r="X45" s="125">
        <v>22</v>
      </c>
      <c r="Y45" s="125">
        <v>23</v>
      </c>
      <c r="Z45" s="126" t="s">
        <v>11</v>
      </c>
      <c r="AA45" s="194"/>
    </row>
    <row r="46" spans="1:27" ht="7.5" customHeight="1">
      <c r="A46" s="127"/>
      <c r="B46" s="138"/>
      <c r="C46" s="139"/>
      <c r="D46" s="139"/>
      <c r="E46" s="139"/>
      <c r="F46" s="139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39"/>
      <c r="Y46" s="139"/>
      <c r="Z46" s="129"/>
      <c r="AA46" s="194"/>
    </row>
    <row r="47" spans="1:27" ht="7.5" customHeight="1">
      <c r="A47" s="127"/>
      <c r="B47" s="141"/>
      <c r="C47" s="142"/>
      <c r="D47" s="142"/>
      <c r="E47" s="142"/>
      <c r="F47" s="142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42"/>
      <c r="Y47" s="142"/>
      <c r="Z47" s="129"/>
      <c r="AA47" s="194"/>
    </row>
    <row r="48" spans="1:27" ht="7.5" customHeight="1">
      <c r="A48" s="127"/>
      <c r="B48" s="143"/>
      <c r="C48" s="137"/>
      <c r="D48" s="137"/>
      <c r="E48" s="137"/>
      <c r="F48" s="137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7"/>
      <c r="Y48" s="137"/>
      <c r="Z48" s="129"/>
      <c r="AA48" s="194"/>
    </row>
    <row r="49" spans="1:27" ht="7.5" customHeight="1" thickBot="1">
      <c r="A49" s="131"/>
      <c r="B49" s="75"/>
      <c r="C49" s="135"/>
      <c r="D49" s="135"/>
      <c r="E49" s="134"/>
      <c r="F49" s="134"/>
      <c r="G49" s="134"/>
      <c r="H49" s="134"/>
      <c r="I49" s="136"/>
      <c r="J49" s="134"/>
      <c r="K49" s="134"/>
      <c r="L49" s="134"/>
      <c r="M49" s="136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2"/>
      <c r="AA49" s="194"/>
    </row>
    <row r="50" spans="1:27" ht="12" customHeight="1">
      <c r="A50" s="123">
        <v>39709</v>
      </c>
      <c r="B50" s="124">
        <v>0</v>
      </c>
      <c r="C50" s="125">
        <v>1</v>
      </c>
      <c r="D50" s="125">
        <v>2</v>
      </c>
      <c r="E50" s="125">
        <v>3</v>
      </c>
      <c r="F50" s="125">
        <v>4</v>
      </c>
      <c r="G50" s="125">
        <v>5</v>
      </c>
      <c r="H50" s="125">
        <v>6</v>
      </c>
      <c r="I50" s="125">
        <v>7</v>
      </c>
      <c r="J50" s="125">
        <v>8</v>
      </c>
      <c r="K50" s="125">
        <v>9</v>
      </c>
      <c r="L50" s="125">
        <v>10</v>
      </c>
      <c r="M50" s="125">
        <v>11</v>
      </c>
      <c r="N50" s="125">
        <v>12</v>
      </c>
      <c r="O50" s="125">
        <v>13</v>
      </c>
      <c r="P50" s="125">
        <v>14</v>
      </c>
      <c r="Q50" s="125">
        <v>15</v>
      </c>
      <c r="R50" s="125">
        <v>16</v>
      </c>
      <c r="S50" s="125">
        <v>17</v>
      </c>
      <c r="T50" s="125">
        <v>18</v>
      </c>
      <c r="U50" s="125">
        <v>19</v>
      </c>
      <c r="V50" s="125">
        <v>20</v>
      </c>
      <c r="W50" s="125">
        <v>21</v>
      </c>
      <c r="X50" s="125">
        <v>22</v>
      </c>
      <c r="Y50" s="125">
        <v>23</v>
      </c>
      <c r="Z50" s="126" t="s">
        <v>11</v>
      </c>
      <c r="AA50" s="194"/>
    </row>
    <row r="51" spans="1:27" ht="7.5" customHeight="1">
      <c r="A51" s="127"/>
      <c r="B51" s="138"/>
      <c r="C51" s="139"/>
      <c r="D51" s="139"/>
      <c r="E51" s="139"/>
      <c r="F51" s="139"/>
      <c r="G51" s="139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9"/>
      <c r="AA51" s="194"/>
    </row>
    <row r="52" spans="1:27" ht="7.5" customHeight="1">
      <c r="A52" s="127"/>
      <c r="B52" s="141"/>
      <c r="C52" s="142"/>
      <c r="D52" s="142"/>
      <c r="E52" s="142"/>
      <c r="F52" s="142"/>
      <c r="G52" s="142"/>
      <c r="H52" s="142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9"/>
      <c r="AA52" s="194"/>
    </row>
    <row r="53" spans="1:27" ht="7.5" customHeight="1">
      <c r="A53" s="127"/>
      <c r="B53" s="143"/>
      <c r="C53" s="137"/>
      <c r="D53" s="137"/>
      <c r="E53" s="137"/>
      <c r="F53" s="137"/>
      <c r="G53" s="137"/>
      <c r="H53" s="137"/>
      <c r="I53" s="137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29"/>
      <c r="AA53" s="194"/>
    </row>
    <row r="54" spans="1:27" ht="7.5" customHeight="1" thickBot="1">
      <c r="A54" s="131"/>
      <c r="B54" s="75"/>
      <c r="C54" s="135"/>
      <c r="D54" s="135"/>
      <c r="E54" s="134"/>
      <c r="F54" s="134"/>
      <c r="G54" s="134"/>
      <c r="H54" s="134"/>
      <c r="I54" s="134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4"/>
      <c r="Y54" s="134"/>
      <c r="Z54" s="132"/>
      <c r="AA54" s="194"/>
    </row>
    <row r="55" spans="1:27" ht="12" customHeight="1">
      <c r="A55" s="123">
        <v>39710</v>
      </c>
      <c r="B55" s="124">
        <v>0</v>
      </c>
      <c r="C55" s="125">
        <v>1</v>
      </c>
      <c r="D55" s="125">
        <v>2</v>
      </c>
      <c r="E55" s="125">
        <v>3</v>
      </c>
      <c r="F55" s="125">
        <v>4</v>
      </c>
      <c r="G55" s="125">
        <v>5</v>
      </c>
      <c r="H55" s="125">
        <v>6</v>
      </c>
      <c r="I55" s="125">
        <v>7</v>
      </c>
      <c r="J55" s="125">
        <v>8</v>
      </c>
      <c r="K55" s="125">
        <v>9</v>
      </c>
      <c r="L55" s="125">
        <v>10</v>
      </c>
      <c r="M55" s="125">
        <v>11</v>
      </c>
      <c r="N55" s="125">
        <v>12</v>
      </c>
      <c r="O55" s="125">
        <v>13</v>
      </c>
      <c r="P55" s="125">
        <v>14</v>
      </c>
      <c r="Q55" s="125">
        <v>15</v>
      </c>
      <c r="R55" s="125">
        <v>16</v>
      </c>
      <c r="S55" s="125">
        <v>17</v>
      </c>
      <c r="T55" s="125">
        <v>18</v>
      </c>
      <c r="U55" s="125">
        <v>19</v>
      </c>
      <c r="V55" s="125">
        <v>20</v>
      </c>
      <c r="W55" s="125">
        <v>21</v>
      </c>
      <c r="X55" s="125">
        <v>22</v>
      </c>
      <c r="Y55" s="125">
        <v>23</v>
      </c>
      <c r="Z55" s="126" t="s">
        <v>11</v>
      </c>
      <c r="AA55" s="194"/>
    </row>
    <row r="56" spans="1:27" ht="7.5" customHeight="1">
      <c r="A56" s="127"/>
      <c r="B56" s="138"/>
      <c r="C56" s="139"/>
      <c r="D56" s="139"/>
      <c r="E56" s="139"/>
      <c r="F56" s="139"/>
      <c r="G56" s="139"/>
      <c r="H56" s="139"/>
      <c r="I56" s="139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9"/>
      <c r="AA56" s="194"/>
    </row>
    <row r="57" spans="1:27" ht="7.5" customHeight="1">
      <c r="A57" s="127"/>
      <c r="B57" s="128"/>
      <c r="C57" s="142"/>
      <c r="D57" s="142"/>
      <c r="E57" s="142"/>
      <c r="F57" s="142"/>
      <c r="G57" s="142"/>
      <c r="H57" s="142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9"/>
      <c r="AA57" s="194"/>
    </row>
    <row r="58" spans="1:27" ht="7.5" customHeight="1">
      <c r="A58" s="127"/>
      <c r="B58" s="143"/>
      <c r="C58" s="137"/>
      <c r="D58" s="137"/>
      <c r="E58" s="137"/>
      <c r="F58" s="137"/>
      <c r="G58" s="137"/>
      <c r="H58" s="137"/>
      <c r="I58" s="137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29"/>
      <c r="AA58" s="194"/>
    </row>
    <row r="59" spans="1:27" ht="7.5" customHeight="1" thickBot="1">
      <c r="A59" s="131"/>
      <c r="B59" s="75"/>
      <c r="C59" s="134"/>
      <c r="D59" s="134"/>
      <c r="E59" s="134"/>
      <c r="F59" s="134"/>
      <c r="G59" s="136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2"/>
      <c r="AA59" s="194"/>
    </row>
    <row r="60" spans="1:27" ht="12" customHeight="1">
      <c r="A60" s="123">
        <v>39711</v>
      </c>
      <c r="B60" s="124">
        <v>0</v>
      </c>
      <c r="C60" s="125">
        <v>1</v>
      </c>
      <c r="D60" s="125">
        <v>2</v>
      </c>
      <c r="E60" s="125">
        <v>3</v>
      </c>
      <c r="F60" s="125">
        <v>4</v>
      </c>
      <c r="G60" s="125">
        <v>5</v>
      </c>
      <c r="H60" s="125">
        <v>6</v>
      </c>
      <c r="I60" s="125">
        <v>7</v>
      </c>
      <c r="J60" s="125">
        <v>8</v>
      </c>
      <c r="K60" s="125">
        <v>9</v>
      </c>
      <c r="L60" s="125">
        <v>10</v>
      </c>
      <c r="M60" s="125">
        <v>11</v>
      </c>
      <c r="N60" s="125">
        <v>12</v>
      </c>
      <c r="O60" s="125">
        <v>13</v>
      </c>
      <c r="P60" s="125">
        <v>14</v>
      </c>
      <c r="Q60" s="125">
        <v>15</v>
      </c>
      <c r="R60" s="125">
        <v>16</v>
      </c>
      <c r="S60" s="125">
        <v>17</v>
      </c>
      <c r="T60" s="125">
        <v>18</v>
      </c>
      <c r="U60" s="125">
        <v>19</v>
      </c>
      <c r="V60" s="125">
        <v>20</v>
      </c>
      <c r="W60" s="125">
        <v>21</v>
      </c>
      <c r="X60" s="125">
        <v>22</v>
      </c>
      <c r="Y60" s="125">
        <v>23</v>
      </c>
      <c r="Z60" s="126" t="s">
        <v>11</v>
      </c>
      <c r="AA60" s="194"/>
    </row>
    <row r="61" spans="1:27" ht="7.5" customHeight="1">
      <c r="A61" s="127"/>
      <c r="B61" s="38"/>
      <c r="C61" s="128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9"/>
      <c r="AA61" s="194"/>
    </row>
    <row r="62" spans="1:27" ht="7.5" customHeight="1">
      <c r="A62" s="127"/>
      <c r="B62" s="38"/>
      <c r="C62" s="128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9"/>
      <c r="AA62" s="194"/>
    </row>
    <row r="63" spans="1:27" ht="7.5" customHeight="1">
      <c r="A63" s="127"/>
      <c r="B63" s="63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29"/>
      <c r="AA63" s="194"/>
    </row>
    <row r="64" spans="1:27" ht="7.5" customHeight="1" thickBot="1">
      <c r="A64" s="131"/>
      <c r="B64" s="7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4"/>
      <c r="Y64" s="134"/>
      <c r="Z64" s="132"/>
      <c r="AA64" s="194"/>
    </row>
    <row r="65" spans="1:27" ht="12" customHeight="1">
      <c r="A65" s="123">
        <v>39712</v>
      </c>
      <c r="B65" s="124">
        <v>0</v>
      </c>
      <c r="C65" s="125">
        <v>1</v>
      </c>
      <c r="D65" s="125">
        <v>2</v>
      </c>
      <c r="E65" s="125">
        <v>3</v>
      </c>
      <c r="F65" s="125">
        <v>4</v>
      </c>
      <c r="G65" s="125">
        <v>5</v>
      </c>
      <c r="H65" s="125">
        <v>6</v>
      </c>
      <c r="I65" s="125">
        <v>7</v>
      </c>
      <c r="J65" s="125">
        <v>8</v>
      </c>
      <c r="K65" s="125">
        <v>9</v>
      </c>
      <c r="L65" s="125">
        <v>10</v>
      </c>
      <c r="M65" s="125">
        <v>11</v>
      </c>
      <c r="N65" s="125">
        <v>12</v>
      </c>
      <c r="O65" s="125">
        <v>13</v>
      </c>
      <c r="P65" s="125">
        <v>14</v>
      </c>
      <c r="Q65" s="125">
        <v>15</v>
      </c>
      <c r="R65" s="125">
        <v>16</v>
      </c>
      <c r="S65" s="125">
        <v>17</v>
      </c>
      <c r="T65" s="125">
        <v>18</v>
      </c>
      <c r="U65" s="125">
        <v>19</v>
      </c>
      <c r="V65" s="125">
        <v>20</v>
      </c>
      <c r="W65" s="125">
        <v>21</v>
      </c>
      <c r="X65" s="125">
        <v>22</v>
      </c>
      <c r="Y65" s="125">
        <v>23</v>
      </c>
      <c r="Z65" s="126" t="s">
        <v>11</v>
      </c>
      <c r="AA65" s="194"/>
    </row>
    <row r="66" spans="1:27" ht="7.5" customHeight="1">
      <c r="A66" s="127"/>
      <c r="B66" s="3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9"/>
      <c r="AA66" s="194"/>
    </row>
    <row r="67" spans="1:27" ht="7.5" customHeight="1">
      <c r="A67" s="127"/>
      <c r="B67" s="3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9"/>
      <c r="AA67" s="194"/>
    </row>
    <row r="68" spans="1:27" ht="7.5" customHeight="1">
      <c r="A68" s="127"/>
      <c r="B68" s="63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50"/>
      <c r="X68" s="150"/>
      <c r="Y68" s="150"/>
      <c r="Z68" s="129"/>
      <c r="AA68" s="194"/>
    </row>
    <row r="69" spans="1:27" ht="7.5" customHeight="1" thickBot="1">
      <c r="A69" s="131"/>
      <c r="B69" s="133"/>
      <c r="C69" s="134"/>
      <c r="D69" s="136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2"/>
      <c r="AA69" s="194"/>
    </row>
    <row r="70" spans="1:27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2"/>
    </row>
    <row r="71" spans="1:27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2"/>
    </row>
    <row r="72" spans="26:27" ht="12" customHeight="1">
      <c r="Z72" s="1"/>
      <c r="AA72" s="195"/>
    </row>
    <row r="73" spans="26:27" ht="12" customHeight="1">
      <c r="Z73" s="1"/>
      <c r="AA73" s="195"/>
    </row>
    <row r="74" spans="26:27" ht="12" customHeight="1">
      <c r="Z74" s="1"/>
      <c r="AA74" s="195"/>
    </row>
    <row r="75" spans="26:27" ht="12" customHeight="1">
      <c r="Z75" s="1"/>
      <c r="AA75" s="195"/>
    </row>
    <row r="76" spans="26:27" ht="12" customHeight="1">
      <c r="Z76" s="1"/>
      <c r="AA76" s="195"/>
    </row>
    <row r="77" spans="26:27" ht="12" customHeight="1">
      <c r="Z77" s="1"/>
      <c r="AA77" s="195"/>
    </row>
  </sheetData>
  <mergeCells count="14">
    <mergeCell ref="AA65:AA69"/>
    <mergeCell ref="AA72:AA77"/>
    <mergeCell ref="AA25:AA29"/>
    <mergeCell ref="AA30:AA34"/>
    <mergeCell ref="AA60:AA64"/>
    <mergeCell ref="AA55:AA59"/>
    <mergeCell ref="AA50:AA54"/>
    <mergeCell ref="AA45:AA49"/>
    <mergeCell ref="AA40:AA44"/>
    <mergeCell ref="AA35:AA39"/>
    <mergeCell ref="AA5:AA9"/>
    <mergeCell ref="AA10:AA14"/>
    <mergeCell ref="AA15:AA19"/>
    <mergeCell ref="AA20:AA2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6"/>
  <sheetViews>
    <sheetView workbookViewId="0" topLeftCell="A4">
      <selection activeCell="O62" sqref="O62"/>
    </sheetView>
  </sheetViews>
  <sheetFormatPr defaultColWidth="9.140625" defaultRowHeight="12.75"/>
  <cols>
    <col min="1" max="1" width="12.140625" style="0" customWidth="1"/>
    <col min="2" max="25" width="2.7109375" style="0" customWidth="1"/>
    <col min="26" max="26" width="4.7109375" style="0" customWidth="1"/>
    <col min="27" max="16384" width="11.421875" style="0" customWidth="1"/>
  </cols>
  <sheetData>
    <row r="1" spans="26:27" ht="12" customHeight="1">
      <c r="Z1" s="1"/>
      <c r="AA1" s="2"/>
    </row>
    <row r="2" spans="1:27" ht="12" customHeight="1">
      <c r="A2" s="3" t="s">
        <v>111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Z2" s="1"/>
      <c r="AA2" s="195"/>
    </row>
    <row r="3" spans="1:27" ht="12" customHeight="1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Z3" s="1"/>
      <c r="AA3" s="195"/>
    </row>
    <row r="4" spans="1:27" ht="12" customHeight="1">
      <c r="A4" s="3"/>
      <c r="B4" s="119"/>
      <c r="C4" s="1"/>
      <c r="D4" s="1" t="s">
        <v>107</v>
      </c>
      <c r="E4" s="1"/>
      <c r="F4" s="1"/>
      <c r="G4" s="120"/>
      <c r="H4" s="1"/>
      <c r="I4" s="1" t="s">
        <v>108</v>
      </c>
      <c r="J4" s="1"/>
      <c r="K4" s="1"/>
      <c r="L4" s="121"/>
      <c r="M4" s="1"/>
      <c r="N4" s="1" t="s">
        <v>109</v>
      </c>
      <c r="O4" s="1"/>
      <c r="P4" s="1"/>
      <c r="Q4" s="122"/>
      <c r="R4" s="1"/>
      <c r="S4" s="1" t="s">
        <v>110</v>
      </c>
      <c r="T4" s="1"/>
      <c r="U4" s="1"/>
      <c r="V4" s="1"/>
      <c r="Z4" s="1"/>
      <c r="AA4" s="195"/>
    </row>
    <row r="5" spans="1:27" ht="12" customHeight="1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Z5" s="1"/>
      <c r="AA5" s="195"/>
    </row>
    <row r="6" spans="26:27" ht="7.5" customHeight="1" thickBot="1">
      <c r="Z6" s="152"/>
      <c r="AA6" s="195"/>
    </row>
    <row r="7" spans="1:27" ht="12" customHeight="1">
      <c r="A7" s="123">
        <v>39713</v>
      </c>
      <c r="B7" s="124">
        <v>0</v>
      </c>
      <c r="C7" s="125">
        <v>1</v>
      </c>
      <c r="D7" s="125">
        <v>2</v>
      </c>
      <c r="E7" s="125">
        <v>3</v>
      </c>
      <c r="F7" s="125">
        <v>4</v>
      </c>
      <c r="G7" s="125">
        <v>5</v>
      </c>
      <c r="H7" s="125">
        <v>6</v>
      </c>
      <c r="I7" s="125">
        <v>7</v>
      </c>
      <c r="J7" s="125">
        <v>8</v>
      </c>
      <c r="K7" s="125">
        <v>9</v>
      </c>
      <c r="L7" s="125">
        <v>10</v>
      </c>
      <c r="M7" s="125">
        <v>11</v>
      </c>
      <c r="N7" s="125">
        <v>12</v>
      </c>
      <c r="O7" s="125">
        <v>13</v>
      </c>
      <c r="P7" s="125">
        <v>14</v>
      </c>
      <c r="Q7" s="125">
        <v>15</v>
      </c>
      <c r="R7" s="125">
        <v>16</v>
      </c>
      <c r="S7" s="125">
        <v>17</v>
      </c>
      <c r="T7" s="125">
        <v>18</v>
      </c>
      <c r="U7" s="125">
        <v>19</v>
      </c>
      <c r="V7" s="125">
        <v>20</v>
      </c>
      <c r="W7" s="125">
        <v>21</v>
      </c>
      <c r="X7" s="125">
        <v>22</v>
      </c>
      <c r="Y7" s="125">
        <v>23</v>
      </c>
      <c r="Z7" s="129" t="s">
        <v>11</v>
      </c>
      <c r="AA7" s="194"/>
    </row>
    <row r="8" spans="1:27" ht="7.5" customHeight="1">
      <c r="A8" s="127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9"/>
      <c r="AA8" s="194"/>
    </row>
    <row r="9" spans="1:27" ht="7.5" customHeight="1">
      <c r="A9" s="127"/>
      <c r="B9" s="3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9"/>
      <c r="AA9" s="194"/>
    </row>
    <row r="10" spans="1:27" ht="7.5" customHeight="1">
      <c r="A10" s="127"/>
      <c r="B10" s="151"/>
      <c r="C10" s="150"/>
      <c r="D10" s="150"/>
      <c r="E10" s="15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29"/>
      <c r="AA10" s="194"/>
    </row>
    <row r="11" spans="1:27" ht="7.5" customHeight="1" thickBot="1">
      <c r="A11" s="131"/>
      <c r="B11" s="7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2"/>
      <c r="AA11" s="194"/>
    </row>
    <row r="12" spans="1:27" ht="12" customHeight="1">
      <c r="A12" s="123">
        <v>39714</v>
      </c>
      <c r="B12" s="124">
        <v>0</v>
      </c>
      <c r="C12" s="125">
        <v>1</v>
      </c>
      <c r="D12" s="125">
        <v>2</v>
      </c>
      <c r="E12" s="125">
        <v>3</v>
      </c>
      <c r="F12" s="125">
        <v>4</v>
      </c>
      <c r="G12" s="125">
        <v>5</v>
      </c>
      <c r="H12" s="125">
        <v>6</v>
      </c>
      <c r="I12" s="125">
        <v>7</v>
      </c>
      <c r="J12" s="125">
        <v>8</v>
      </c>
      <c r="K12" s="125">
        <v>9</v>
      </c>
      <c r="L12" s="125">
        <v>10</v>
      </c>
      <c r="M12" s="125">
        <v>11</v>
      </c>
      <c r="N12" s="125">
        <v>12</v>
      </c>
      <c r="O12" s="125">
        <v>13</v>
      </c>
      <c r="P12" s="125">
        <v>14</v>
      </c>
      <c r="Q12" s="125">
        <v>15</v>
      </c>
      <c r="R12" s="125">
        <v>16</v>
      </c>
      <c r="S12" s="125">
        <v>17</v>
      </c>
      <c r="T12" s="125">
        <v>18</v>
      </c>
      <c r="U12" s="125">
        <v>19</v>
      </c>
      <c r="V12" s="125">
        <v>20</v>
      </c>
      <c r="W12" s="125">
        <v>21</v>
      </c>
      <c r="X12" s="125">
        <v>22</v>
      </c>
      <c r="Y12" s="125">
        <v>23</v>
      </c>
      <c r="Z12" s="126" t="s">
        <v>11</v>
      </c>
      <c r="AA12" s="194"/>
    </row>
    <row r="13" spans="1:27" ht="7.5" customHeight="1">
      <c r="A13" s="127"/>
      <c r="B13" s="138"/>
      <c r="C13" s="139"/>
      <c r="D13" s="139"/>
      <c r="E13" s="139"/>
      <c r="F13" s="139"/>
      <c r="G13" s="139"/>
      <c r="H13" s="139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9"/>
      <c r="AA13" s="194"/>
    </row>
    <row r="14" spans="1:27" ht="7.5" customHeight="1">
      <c r="A14" s="127"/>
      <c r="B14" s="3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9"/>
      <c r="AA14" s="194"/>
    </row>
    <row r="15" spans="1:27" ht="7.5" customHeight="1">
      <c r="A15" s="127"/>
      <c r="B15" s="63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29"/>
      <c r="AA15" s="194"/>
    </row>
    <row r="16" spans="1:27" ht="7.5" customHeight="1" thickBot="1">
      <c r="A16" s="131"/>
      <c r="B16" s="7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2"/>
      <c r="AA16" s="194"/>
    </row>
    <row r="17" spans="1:27" ht="12" customHeight="1">
      <c r="A17" s="123">
        <v>39715</v>
      </c>
      <c r="B17" s="124">
        <v>0</v>
      </c>
      <c r="C17" s="125">
        <v>1</v>
      </c>
      <c r="D17" s="125">
        <v>2</v>
      </c>
      <c r="E17" s="125">
        <v>3</v>
      </c>
      <c r="F17" s="125">
        <v>4</v>
      </c>
      <c r="G17" s="125">
        <v>5</v>
      </c>
      <c r="H17" s="125">
        <v>6</v>
      </c>
      <c r="I17" s="125">
        <v>7</v>
      </c>
      <c r="J17" s="125">
        <v>8</v>
      </c>
      <c r="K17" s="125">
        <v>9</v>
      </c>
      <c r="L17" s="125">
        <v>10</v>
      </c>
      <c r="M17" s="125">
        <v>11</v>
      </c>
      <c r="N17" s="125">
        <v>12</v>
      </c>
      <c r="O17" s="125">
        <v>13</v>
      </c>
      <c r="P17" s="125">
        <v>14</v>
      </c>
      <c r="Q17" s="125">
        <v>15</v>
      </c>
      <c r="R17" s="125">
        <v>16</v>
      </c>
      <c r="S17" s="125">
        <v>17</v>
      </c>
      <c r="T17" s="125">
        <v>18</v>
      </c>
      <c r="U17" s="125">
        <v>19</v>
      </c>
      <c r="V17" s="125">
        <v>20</v>
      </c>
      <c r="W17" s="125">
        <v>21</v>
      </c>
      <c r="X17" s="125">
        <v>22</v>
      </c>
      <c r="Y17" s="125">
        <v>23</v>
      </c>
      <c r="Z17" s="126" t="s">
        <v>11</v>
      </c>
      <c r="AA17" s="194"/>
    </row>
    <row r="18" spans="1:27" ht="7.5" customHeight="1">
      <c r="A18" s="127"/>
      <c r="B18" s="3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39"/>
      <c r="W18" s="139"/>
      <c r="X18" s="139"/>
      <c r="Y18" s="139"/>
      <c r="Z18" s="129"/>
      <c r="AA18" s="194"/>
    </row>
    <row r="19" spans="1:27" ht="7.5" customHeight="1">
      <c r="A19" s="127"/>
      <c r="B19" s="3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42"/>
      <c r="T19" s="142"/>
      <c r="U19" s="142"/>
      <c r="V19" s="142"/>
      <c r="W19" s="142"/>
      <c r="X19" s="142"/>
      <c r="Y19" s="142"/>
      <c r="Z19" s="129"/>
      <c r="AA19" s="194"/>
    </row>
    <row r="20" spans="1:27" ht="7.5" customHeight="1">
      <c r="A20" s="127"/>
      <c r="B20" s="63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29"/>
      <c r="AA20" s="194"/>
    </row>
    <row r="21" spans="1:27" ht="7.5" customHeight="1" thickBot="1">
      <c r="A21" s="131"/>
      <c r="B21" s="7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2"/>
      <c r="AA21" s="194"/>
    </row>
    <row r="22" spans="1:27" ht="12" customHeight="1">
      <c r="A22" s="123">
        <v>39716</v>
      </c>
      <c r="B22" s="124">
        <v>0</v>
      </c>
      <c r="C22" s="125">
        <v>1</v>
      </c>
      <c r="D22" s="125">
        <v>2</v>
      </c>
      <c r="E22" s="125">
        <v>3</v>
      </c>
      <c r="F22" s="125">
        <v>4</v>
      </c>
      <c r="G22" s="125">
        <v>5</v>
      </c>
      <c r="H22" s="125">
        <v>6</v>
      </c>
      <c r="I22" s="125">
        <v>7</v>
      </c>
      <c r="J22" s="125">
        <v>8</v>
      </c>
      <c r="K22" s="125">
        <v>9</v>
      </c>
      <c r="L22" s="125">
        <v>10</v>
      </c>
      <c r="M22" s="125">
        <v>11</v>
      </c>
      <c r="N22" s="125">
        <v>12</v>
      </c>
      <c r="O22" s="125">
        <v>13</v>
      </c>
      <c r="P22" s="125">
        <v>14</v>
      </c>
      <c r="Q22" s="125">
        <v>15</v>
      </c>
      <c r="R22" s="125">
        <v>16</v>
      </c>
      <c r="S22" s="125">
        <v>17</v>
      </c>
      <c r="T22" s="125">
        <v>18</v>
      </c>
      <c r="U22" s="125">
        <v>19</v>
      </c>
      <c r="V22" s="125">
        <v>20</v>
      </c>
      <c r="W22" s="125">
        <v>21</v>
      </c>
      <c r="X22" s="125">
        <v>22</v>
      </c>
      <c r="Y22" s="125">
        <v>23</v>
      </c>
      <c r="Z22" s="126" t="s">
        <v>11</v>
      </c>
      <c r="AA22" s="194"/>
    </row>
    <row r="23" spans="1:27" ht="7.5" customHeight="1">
      <c r="A23" s="127"/>
      <c r="B23" s="138"/>
      <c r="C23" s="139"/>
      <c r="D23" s="139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9"/>
      <c r="AA23" s="194"/>
    </row>
    <row r="24" spans="1:27" ht="7.5" customHeight="1">
      <c r="A24" s="127"/>
      <c r="B24" s="142"/>
      <c r="C24" s="142"/>
      <c r="D24" s="142"/>
      <c r="E24" s="142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9"/>
      <c r="AA24" s="194"/>
    </row>
    <row r="25" spans="1:27" ht="7.5" customHeight="1">
      <c r="A25" s="127"/>
      <c r="B25" s="63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29"/>
      <c r="AA25" s="194"/>
    </row>
    <row r="26" spans="1:27" ht="7.5" customHeight="1" thickBot="1">
      <c r="A26" s="131"/>
      <c r="B26" s="7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2"/>
      <c r="AA26" s="194"/>
    </row>
    <row r="27" spans="1:27" ht="12" customHeight="1">
      <c r="A27" s="123">
        <v>39717</v>
      </c>
      <c r="B27" s="124">
        <v>0</v>
      </c>
      <c r="C27" s="125">
        <v>1</v>
      </c>
      <c r="D27" s="125">
        <v>2</v>
      </c>
      <c r="E27" s="125">
        <v>3</v>
      </c>
      <c r="F27" s="125">
        <v>4</v>
      </c>
      <c r="G27" s="125">
        <v>5</v>
      </c>
      <c r="H27" s="125">
        <v>6</v>
      </c>
      <c r="I27" s="125">
        <v>7</v>
      </c>
      <c r="J27" s="125">
        <v>8</v>
      </c>
      <c r="K27" s="125">
        <v>9</v>
      </c>
      <c r="L27" s="125">
        <v>10</v>
      </c>
      <c r="M27" s="125">
        <v>11</v>
      </c>
      <c r="N27" s="125">
        <v>12</v>
      </c>
      <c r="O27" s="125">
        <v>13</v>
      </c>
      <c r="P27" s="125">
        <v>14</v>
      </c>
      <c r="Q27" s="125">
        <v>15</v>
      </c>
      <c r="R27" s="125">
        <v>16</v>
      </c>
      <c r="S27" s="125">
        <v>17</v>
      </c>
      <c r="T27" s="125">
        <v>18</v>
      </c>
      <c r="U27" s="125">
        <v>19</v>
      </c>
      <c r="V27" s="125">
        <v>20</v>
      </c>
      <c r="W27" s="125">
        <v>21</v>
      </c>
      <c r="X27" s="125">
        <v>22</v>
      </c>
      <c r="Y27" s="125">
        <v>23</v>
      </c>
      <c r="Z27" s="126" t="s">
        <v>11</v>
      </c>
      <c r="AA27" s="194"/>
    </row>
    <row r="28" spans="1:27" ht="7.5" customHeight="1">
      <c r="A28" s="127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39"/>
      <c r="W28" s="139"/>
      <c r="X28" s="139"/>
      <c r="Y28" s="139"/>
      <c r="Z28" s="129"/>
      <c r="AA28" s="194"/>
    </row>
    <row r="29" spans="1:27" ht="7.5" customHeight="1">
      <c r="A29" s="127"/>
      <c r="B29" s="3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9"/>
      <c r="AA29" s="194"/>
    </row>
    <row r="30" spans="1:27" ht="7.5" customHeight="1">
      <c r="A30" s="127"/>
      <c r="B30" s="63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44"/>
      <c r="X30" s="144"/>
      <c r="Y30" s="144"/>
      <c r="Z30" s="129"/>
      <c r="AA30" s="194"/>
    </row>
    <row r="31" spans="1:27" ht="7.5" customHeight="1" thickBot="1">
      <c r="A31" s="131"/>
      <c r="B31" s="7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2"/>
      <c r="AA31" s="194"/>
    </row>
    <row r="32" spans="1:27" ht="12" customHeight="1">
      <c r="A32" s="123">
        <v>39718</v>
      </c>
      <c r="B32" s="124">
        <v>0</v>
      </c>
      <c r="C32" s="125">
        <v>1</v>
      </c>
      <c r="D32" s="125">
        <v>2</v>
      </c>
      <c r="E32" s="125">
        <v>3</v>
      </c>
      <c r="F32" s="125">
        <v>4</v>
      </c>
      <c r="G32" s="125">
        <v>5</v>
      </c>
      <c r="H32" s="125">
        <v>6</v>
      </c>
      <c r="I32" s="125">
        <v>7</v>
      </c>
      <c r="J32" s="125">
        <v>8</v>
      </c>
      <c r="K32" s="125">
        <v>9</v>
      </c>
      <c r="L32" s="125">
        <v>10</v>
      </c>
      <c r="M32" s="125">
        <v>11</v>
      </c>
      <c r="N32" s="125">
        <v>12</v>
      </c>
      <c r="O32" s="125">
        <v>13</v>
      </c>
      <c r="P32" s="125">
        <v>14</v>
      </c>
      <c r="Q32" s="125">
        <v>15</v>
      </c>
      <c r="R32" s="125">
        <v>16</v>
      </c>
      <c r="S32" s="125">
        <v>17</v>
      </c>
      <c r="T32" s="125">
        <v>18</v>
      </c>
      <c r="U32" s="125">
        <v>19</v>
      </c>
      <c r="V32" s="125">
        <v>20</v>
      </c>
      <c r="W32" s="125">
        <v>21</v>
      </c>
      <c r="X32" s="125">
        <v>22</v>
      </c>
      <c r="Y32" s="125">
        <v>23</v>
      </c>
      <c r="Z32" s="126" t="s">
        <v>11</v>
      </c>
      <c r="AA32" s="194"/>
    </row>
    <row r="33" spans="1:27" ht="7.5" customHeight="1">
      <c r="A33" s="127"/>
      <c r="B33" s="138"/>
      <c r="C33" s="139"/>
      <c r="D33" s="139"/>
      <c r="E33" s="139"/>
      <c r="F33" s="139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9"/>
      <c r="AA33" s="194"/>
    </row>
    <row r="34" spans="1:27" ht="7.5" customHeight="1">
      <c r="A34" s="127"/>
      <c r="B34" s="38"/>
      <c r="C34" s="128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28"/>
      <c r="R34" s="128"/>
      <c r="S34" s="128"/>
      <c r="T34" s="128"/>
      <c r="U34" s="128"/>
      <c r="V34" s="128"/>
      <c r="W34" s="128"/>
      <c r="X34" s="128"/>
      <c r="Y34" s="128"/>
      <c r="Z34" s="129"/>
      <c r="AA34" s="194"/>
    </row>
    <row r="35" spans="1:27" ht="7.5" customHeight="1">
      <c r="A35" s="127"/>
      <c r="B35" s="145"/>
      <c r="C35" s="144"/>
      <c r="D35" s="14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0"/>
      <c r="S35" s="130"/>
      <c r="T35" s="130"/>
      <c r="U35" s="130"/>
      <c r="V35" s="130"/>
      <c r="W35" s="144"/>
      <c r="X35" s="144"/>
      <c r="Y35" s="144"/>
      <c r="Z35" s="129"/>
      <c r="AA35" s="194"/>
    </row>
    <row r="36" spans="1:27" ht="7.5" customHeight="1" thickBot="1">
      <c r="A36" s="131"/>
      <c r="B36" s="7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2"/>
      <c r="AA36" s="194"/>
    </row>
    <row r="37" spans="1:27" ht="12" customHeight="1">
      <c r="A37" s="123">
        <v>39719</v>
      </c>
      <c r="B37" s="124">
        <v>0</v>
      </c>
      <c r="C37" s="125">
        <v>1</v>
      </c>
      <c r="D37" s="125">
        <v>2</v>
      </c>
      <c r="E37" s="125">
        <v>3</v>
      </c>
      <c r="F37" s="125">
        <v>4</v>
      </c>
      <c r="G37" s="125">
        <v>5</v>
      </c>
      <c r="H37" s="125">
        <v>6</v>
      </c>
      <c r="I37" s="125">
        <v>7</v>
      </c>
      <c r="J37" s="125">
        <v>8</v>
      </c>
      <c r="K37" s="125">
        <v>9</v>
      </c>
      <c r="L37" s="125">
        <v>10</v>
      </c>
      <c r="M37" s="125">
        <v>11</v>
      </c>
      <c r="N37" s="125">
        <v>12</v>
      </c>
      <c r="O37" s="125">
        <v>13</v>
      </c>
      <c r="P37" s="125">
        <v>14</v>
      </c>
      <c r="Q37" s="125">
        <v>15</v>
      </c>
      <c r="R37" s="125">
        <v>16</v>
      </c>
      <c r="S37" s="125">
        <v>17</v>
      </c>
      <c r="T37" s="125">
        <v>18</v>
      </c>
      <c r="U37" s="125">
        <v>19</v>
      </c>
      <c r="V37" s="125">
        <v>20</v>
      </c>
      <c r="W37" s="125">
        <v>21</v>
      </c>
      <c r="X37" s="125">
        <v>22</v>
      </c>
      <c r="Y37" s="125">
        <v>23</v>
      </c>
      <c r="Z37" s="126" t="s">
        <v>11</v>
      </c>
      <c r="AA37" s="194"/>
    </row>
    <row r="38" spans="1:27" ht="7.5" customHeight="1">
      <c r="A38" s="127"/>
      <c r="B38" s="3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9"/>
      <c r="AA38" s="194"/>
    </row>
    <row r="39" spans="1:27" ht="7.5" customHeight="1">
      <c r="A39" s="127"/>
      <c r="B39" s="3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9"/>
      <c r="AA39" s="194"/>
    </row>
    <row r="40" spans="1:27" ht="7.5" customHeight="1">
      <c r="A40" s="127"/>
      <c r="B40" s="145"/>
      <c r="C40" s="144"/>
      <c r="D40" s="144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94"/>
    </row>
    <row r="41" spans="1:27" ht="7.5" customHeight="1" thickBot="1">
      <c r="A41" s="131"/>
      <c r="B41" s="75"/>
      <c r="C41" s="135"/>
      <c r="D41" s="135"/>
      <c r="E41" s="134"/>
      <c r="F41" s="134"/>
      <c r="G41" s="134"/>
      <c r="H41" s="134"/>
      <c r="I41" s="135"/>
      <c r="J41" s="135"/>
      <c r="K41" s="134"/>
      <c r="L41" s="134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2"/>
      <c r="AA41" s="194"/>
    </row>
    <row r="42" spans="1:27" ht="12" customHeight="1">
      <c r="A42" s="123">
        <v>39720</v>
      </c>
      <c r="B42" s="124">
        <v>0</v>
      </c>
      <c r="C42" s="125">
        <v>1</v>
      </c>
      <c r="D42" s="125">
        <v>2</v>
      </c>
      <c r="E42" s="125">
        <v>3</v>
      </c>
      <c r="F42" s="125">
        <v>4</v>
      </c>
      <c r="G42" s="125">
        <v>5</v>
      </c>
      <c r="H42" s="125">
        <v>6</v>
      </c>
      <c r="I42" s="125">
        <v>7</v>
      </c>
      <c r="J42" s="125">
        <v>8</v>
      </c>
      <c r="K42" s="125">
        <v>9</v>
      </c>
      <c r="L42" s="125">
        <v>10</v>
      </c>
      <c r="M42" s="125">
        <v>11</v>
      </c>
      <c r="N42" s="125">
        <v>12</v>
      </c>
      <c r="O42" s="125">
        <v>13</v>
      </c>
      <c r="P42" s="125">
        <v>14</v>
      </c>
      <c r="Q42" s="125">
        <v>15</v>
      </c>
      <c r="R42" s="125">
        <v>16</v>
      </c>
      <c r="S42" s="125">
        <v>17</v>
      </c>
      <c r="T42" s="125">
        <v>18</v>
      </c>
      <c r="U42" s="125">
        <v>19</v>
      </c>
      <c r="V42" s="125">
        <v>20</v>
      </c>
      <c r="W42" s="125">
        <v>21</v>
      </c>
      <c r="X42" s="125">
        <v>22</v>
      </c>
      <c r="Y42" s="125">
        <v>23</v>
      </c>
      <c r="Z42" s="126" t="s">
        <v>11</v>
      </c>
      <c r="AA42" s="194"/>
    </row>
    <row r="43" spans="1:27" ht="7.5" customHeight="1">
      <c r="A43" s="127"/>
      <c r="B43" s="3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9"/>
      <c r="AA43" s="194"/>
    </row>
    <row r="44" spans="1:27" ht="7.5" customHeight="1">
      <c r="A44" s="127"/>
      <c r="B44" s="3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9"/>
      <c r="AA44" s="194"/>
    </row>
    <row r="45" spans="1:27" ht="7.5" customHeight="1">
      <c r="A45" s="127"/>
      <c r="B45" s="63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29"/>
      <c r="AA45" s="194"/>
    </row>
    <row r="46" spans="1:27" ht="7.5" customHeight="1" thickBot="1">
      <c r="A46" s="131"/>
      <c r="B46" s="75"/>
      <c r="C46" s="135"/>
      <c r="D46" s="135"/>
      <c r="E46" s="135"/>
      <c r="F46" s="134"/>
      <c r="G46" s="134"/>
      <c r="H46" s="134"/>
      <c r="I46" s="136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4"/>
      <c r="Y46" s="134"/>
      <c r="Z46" s="132"/>
      <c r="AA46" s="194"/>
    </row>
    <row r="47" spans="1:26" ht="12" customHeight="1">
      <c r="A47" s="123">
        <v>39721</v>
      </c>
      <c r="B47" s="124">
        <v>0</v>
      </c>
      <c r="C47" s="125">
        <v>1</v>
      </c>
      <c r="D47" s="125">
        <v>2</v>
      </c>
      <c r="E47" s="125">
        <v>3</v>
      </c>
      <c r="F47" s="125">
        <v>4</v>
      </c>
      <c r="G47" s="125">
        <v>5</v>
      </c>
      <c r="H47" s="125">
        <v>6</v>
      </c>
      <c r="I47" s="125">
        <v>7</v>
      </c>
      <c r="J47" s="125">
        <v>8</v>
      </c>
      <c r="K47" s="125">
        <v>9</v>
      </c>
      <c r="L47" s="125">
        <v>10</v>
      </c>
      <c r="M47" s="125">
        <v>11</v>
      </c>
      <c r="N47" s="125">
        <v>12</v>
      </c>
      <c r="O47" s="125">
        <v>13</v>
      </c>
      <c r="P47" s="125">
        <v>14</v>
      </c>
      <c r="Q47" s="125">
        <v>15</v>
      </c>
      <c r="R47" s="125">
        <v>16</v>
      </c>
      <c r="S47" s="125">
        <v>17</v>
      </c>
      <c r="T47" s="125">
        <v>18</v>
      </c>
      <c r="U47" s="125">
        <v>19</v>
      </c>
      <c r="V47" s="125">
        <v>20</v>
      </c>
      <c r="W47" s="125">
        <v>21</v>
      </c>
      <c r="X47" s="125">
        <v>22</v>
      </c>
      <c r="Y47" s="125">
        <v>23</v>
      </c>
      <c r="Z47" s="126" t="s">
        <v>11</v>
      </c>
    </row>
    <row r="48" spans="1:26" ht="7.5" customHeight="1">
      <c r="A48" s="127"/>
      <c r="B48" s="3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9"/>
    </row>
    <row r="49" spans="1:26" ht="7.5" customHeight="1">
      <c r="A49" s="127"/>
      <c r="B49" s="3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9"/>
    </row>
    <row r="50" spans="1:26" ht="7.5" customHeight="1">
      <c r="A50" s="127"/>
      <c r="B50" s="63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29"/>
    </row>
    <row r="51" spans="1:26" ht="7.5" customHeight="1" thickBot="1">
      <c r="A51" s="131"/>
      <c r="B51" s="133"/>
      <c r="C51" s="134"/>
      <c r="D51" s="135"/>
      <c r="E51" s="135"/>
      <c r="F51" s="134"/>
      <c r="G51" s="134"/>
      <c r="H51" s="134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2"/>
    </row>
    <row r="52" spans="1:26" ht="12" customHeight="1">
      <c r="A52" s="123">
        <v>39722</v>
      </c>
      <c r="B52" s="148">
        <v>0</v>
      </c>
      <c r="C52" s="149">
        <v>1</v>
      </c>
      <c r="D52" s="149">
        <v>2</v>
      </c>
      <c r="E52" s="149">
        <v>3</v>
      </c>
      <c r="F52" s="149">
        <v>4</v>
      </c>
      <c r="G52" s="149">
        <v>5</v>
      </c>
      <c r="H52" s="149">
        <v>6</v>
      </c>
      <c r="I52" s="149">
        <v>7</v>
      </c>
      <c r="J52" s="149">
        <v>8</v>
      </c>
      <c r="K52" s="149">
        <v>9</v>
      </c>
      <c r="L52" s="149">
        <v>10</v>
      </c>
      <c r="M52" s="149">
        <v>11</v>
      </c>
      <c r="N52" s="149">
        <v>12</v>
      </c>
      <c r="O52" s="149">
        <v>13</v>
      </c>
      <c r="P52" s="149">
        <v>14</v>
      </c>
      <c r="Q52" s="149">
        <v>15</v>
      </c>
      <c r="R52" s="149">
        <v>16</v>
      </c>
      <c r="S52" s="149">
        <v>17</v>
      </c>
      <c r="T52" s="149">
        <v>18</v>
      </c>
      <c r="U52" s="149">
        <v>19</v>
      </c>
      <c r="V52" s="149">
        <v>20</v>
      </c>
      <c r="W52" s="149">
        <v>21</v>
      </c>
      <c r="X52" s="149">
        <v>22</v>
      </c>
      <c r="Y52" s="149">
        <v>23</v>
      </c>
      <c r="Z52" s="126" t="s">
        <v>11</v>
      </c>
    </row>
    <row r="53" spans="1:26" ht="7.5" customHeight="1">
      <c r="A53" s="127"/>
      <c r="B53" s="3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9"/>
    </row>
    <row r="54" spans="1:26" ht="7.5" customHeight="1">
      <c r="A54" s="127"/>
      <c r="B54" s="3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9"/>
    </row>
    <row r="55" spans="1:26" ht="7.5" customHeight="1">
      <c r="A55" s="127"/>
      <c r="B55" s="63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29"/>
    </row>
    <row r="56" spans="1:26" ht="7.5" customHeight="1" thickBot="1">
      <c r="A56" s="131"/>
      <c r="B56" s="75"/>
      <c r="C56" s="135"/>
      <c r="D56" s="135"/>
      <c r="E56" s="135"/>
      <c r="F56" s="135"/>
      <c r="G56" s="134"/>
      <c r="H56" s="134"/>
      <c r="I56" s="134"/>
      <c r="J56" s="134"/>
      <c r="K56" s="135"/>
      <c r="L56" s="134"/>
      <c r="M56" s="134"/>
      <c r="N56" s="134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2"/>
    </row>
  </sheetData>
  <mergeCells count="9">
    <mergeCell ref="AA42:AA46"/>
    <mergeCell ref="AA37:AA41"/>
    <mergeCell ref="AA32:AA36"/>
    <mergeCell ref="AA27:AA31"/>
    <mergeCell ref="AA2:AA6"/>
    <mergeCell ref="AA22:AA26"/>
    <mergeCell ref="AA17:AA21"/>
    <mergeCell ref="AA12:AA16"/>
    <mergeCell ref="AA7:AA1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harn_fl</dc:creator>
  <cp:keywords/>
  <dc:description/>
  <cp:lastModifiedBy>loehrer</cp:lastModifiedBy>
  <cp:lastPrinted>2008-10-14T10:46:09Z</cp:lastPrinted>
  <dcterms:created xsi:type="dcterms:W3CDTF">2008-10-14T09:32:32Z</dcterms:created>
  <dcterms:modified xsi:type="dcterms:W3CDTF">2009-01-09T14:11:01Z</dcterms:modified>
  <cp:category/>
  <cp:version/>
  <cp:contentType/>
  <cp:contentStatus/>
</cp:coreProperties>
</file>